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98arkiv\Informasjon\PRESSE\"/>
    </mc:Choice>
  </mc:AlternateContent>
  <bookViews>
    <workbookView xWindow="0" yWindow="0" windowWidth="14400" windowHeight="8640" tabRatio="500"/>
  </bookViews>
  <sheets>
    <sheet name="Ark1" sheetId="2" r:id="rId1"/>
  </sheets>
  <calcPr calcId="152511"/>
</workbook>
</file>

<file path=xl/calcChain.xml><?xml version="1.0" encoding="utf-8"?>
<calcChain xmlns="http://schemas.openxmlformats.org/spreadsheetml/2006/main">
  <c r="D1041" i="2" l="1"/>
  <c r="E1041" i="2" s="1"/>
  <c r="F1041" i="2" s="1"/>
  <c r="D317" i="2"/>
  <c r="E317" i="2" s="1"/>
  <c r="F317" i="2" s="1"/>
  <c r="D459" i="2"/>
  <c r="E459" i="2" s="1"/>
  <c r="F459" i="2" s="1"/>
  <c r="D458" i="2"/>
  <c r="E458" i="2" s="1"/>
  <c r="F458" i="2" s="1"/>
  <c r="D316" i="2"/>
  <c r="E316" i="2" s="1"/>
  <c r="F316" i="2" s="1"/>
  <c r="D1040" i="2"/>
  <c r="E1040" i="2" s="1"/>
  <c r="F1040" i="2" s="1"/>
  <c r="D604" i="2"/>
  <c r="E604" i="2" s="1"/>
  <c r="F604" i="2" s="1"/>
  <c r="D1039" i="2"/>
  <c r="E1039" i="2" s="1"/>
  <c r="F1039" i="2" s="1"/>
  <c r="D1038" i="2"/>
  <c r="E1038" i="2" s="1"/>
  <c r="F1038" i="2" s="1"/>
  <c r="D315" i="2"/>
  <c r="E315" i="2" s="1"/>
  <c r="F315" i="2" s="1"/>
  <c r="D1037" i="2"/>
  <c r="E1037" i="2" s="1"/>
  <c r="F1037" i="2" s="1"/>
  <c r="D314" i="2"/>
  <c r="E314" i="2" s="1"/>
  <c r="F314" i="2" s="1"/>
  <c r="D895" i="2"/>
  <c r="E895" i="2" s="1"/>
  <c r="F895" i="2" s="1"/>
  <c r="D1182" i="2"/>
  <c r="E1182" i="2" s="1"/>
  <c r="F1182" i="2" s="1"/>
  <c r="D1343" i="2"/>
  <c r="E1343" i="2" s="1"/>
  <c r="F1343" i="2" s="1"/>
  <c r="D1342" i="2"/>
  <c r="E1342" i="2" s="1"/>
  <c r="F1342" i="2" s="1"/>
  <c r="D313" i="2"/>
  <c r="E313" i="2" s="1"/>
  <c r="F313" i="2" s="1"/>
  <c r="D312" i="2"/>
  <c r="E312" i="2" s="1"/>
  <c r="F312" i="2" s="1"/>
  <c r="D311" i="2"/>
  <c r="E311" i="2" s="1"/>
  <c r="F311" i="2" s="1"/>
  <c r="D310" i="2"/>
  <c r="E310" i="2" s="1"/>
  <c r="F310" i="2" s="1"/>
  <c r="D894" i="2"/>
  <c r="E894" i="2" s="1"/>
  <c r="F894" i="2" s="1"/>
  <c r="D893" i="2"/>
  <c r="E893" i="2" s="1"/>
  <c r="F893" i="2" s="1"/>
  <c r="E892" i="2"/>
  <c r="F892" i="2" s="1"/>
  <c r="D892" i="2"/>
  <c r="D1341" i="2"/>
  <c r="E1341" i="2" s="1"/>
  <c r="F1341" i="2" s="1"/>
  <c r="D719" i="2"/>
  <c r="E719" i="2" s="1"/>
  <c r="F719" i="2" s="1"/>
  <c r="D1036" i="2"/>
  <c r="E1036" i="2" s="1"/>
  <c r="F1036" i="2" s="1"/>
  <c r="D309" i="2"/>
  <c r="E309" i="2" s="1"/>
  <c r="F309" i="2" s="1"/>
  <c r="D308" i="2"/>
  <c r="E308" i="2" s="1"/>
  <c r="F308" i="2" s="1"/>
  <c r="D718" i="2"/>
  <c r="E718" i="2" s="1"/>
  <c r="F718" i="2" s="1"/>
  <c r="D717" i="2"/>
  <c r="E717" i="2" s="1"/>
  <c r="F717" i="2" s="1"/>
  <c r="D891" i="2"/>
  <c r="E891" i="2" s="1"/>
  <c r="F891" i="2" s="1"/>
  <c r="D1035" i="2"/>
  <c r="E1035" i="2"/>
  <c r="F1035" i="2" s="1"/>
  <c r="D716" i="2"/>
  <c r="E716" i="2" s="1"/>
  <c r="F716" i="2" s="1"/>
  <c r="D457" i="2"/>
  <c r="E457" i="2" s="1"/>
  <c r="F457" i="2" s="1"/>
  <c r="D456" i="2"/>
  <c r="E456" i="2" s="1"/>
  <c r="F456" i="2" s="1"/>
  <c r="D455" i="2"/>
  <c r="E455" i="2" s="1"/>
  <c r="F455" i="2" s="1"/>
  <c r="D1340" i="2"/>
  <c r="E1340" i="2" s="1"/>
  <c r="F1340" i="2" s="1"/>
  <c r="D1339" i="2"/>
  <c r="E1339" i="2" s="1"/>
  <c r="F1339" i="2" s="1"/>
  <c r="D1338" i="2"/>
  <c r="E1338" i="2" s="1"/>
  <c r="F1338" i="2" s="1"/>
  <c r="D603" i="2"/>
  <c r="E603" i="2" s="1"/>
  <c r="F603" i="2" s="1"/>
  <c r="D454" i="2"/>
  <c r="E454" i="2" s="1"/>
  <c r="F454" i="2" s="1"/>
  <c r="D890" i="2"/>
  <c r="E890" i="2" s="1"/>
  <c r="F890" i="2" s="1"/>
  <c r="D307" i="2"/>
  <c r="E307" i="2" s="1"/>
  <c r="F307" i="2" s="1"/>
  <c r="D306" i="2"/>
  <c r="E306" i="2" s="1"/>
  <c r="F306" i="2" s="1"/>
  <c r="D602" i="2"/>
  <c r="E602" i="2" s="1"/>
  <c r="F602" i="2" s="1"/>
  <c r="D453" i="2"/>
  <c r="E453" i="2" s="1"/>
  <c r="F453" i="2" s="1"/>
  <c r="D305" i="2"/>
  <c r="E305" i="2" s="1"/>
  <c r="F305" i="2" s="1"/>
  <c r="D304" i="2"/>
  <c r="E304" i="2" s="1"/>
  <c r="F304" i="2" s="1"/>
  <c r="D303" i="2"/>
  <c r="E303" i="2" s="1"/>
  <c r="F303" i="2" s="1"/>
  <c r="D302" i="2"/>
  <c r="E302" i="2" s="1"/>
  <c r="F302" i="2" s="1"/>
  <c r="D452" i="2"/>
  <c r="E452" i="2" s="1"/>
  <c r="F452" i="2" s="1"/>
  <c r="D889" i="2"/>
  <c r="E889" i="2" s="1"/>
  <c r="F889" i="2" s="1"/>
  <c r="D888" i="2"/>
  <c r="E888" i="2" s="1"/>
  <c r="F888" i="2" s="1"/>
  <c r="D1181" i="2"/>
  <c r="E1181" i="2" s="1"/>
  <c r="F1181" i="2" s="1"/>
  <c r="D1034" i="2"/>
  <c r="E1034" i="2" s="1"/>
  <c r="F1034" i="2" s="1"/>
  <c r="D301" i="2"/>
  <c r="E301" i="2" s="1"/>
  <c r="F301" i="2" s="1"/>
  <c r="D1180" i="2"/>
  <c r="E1180" i="2" s="1"/>
  <c r="F1180" i="2" s="1"/>
  <c r="D1033" i="2"/>
  <c r="E1033" i="2" s="1"/>
  <c r="F1033" i="2" s="1"/>
  <c r="D1032" i="2"/>
  <c r="E1032" i="2" s="1"/>
  <c r="F1032" i="2" s="1"/>
  <c r="D1337" i="2"/>
  <c r="E1337" i="2" s="1"/>
  <c r="F1337" i="2" s="1"/>
  <c r="D887" i="2"/>
  <c r="E887" i="2" s="1"/>
  <c r="F887" i="2" s="1"/>
  <c r="D300" i="2"/>
  <c r="E300" i="2" s="1"/>
  <c r="F300" i="2" s="1"/>
  <c r="D886" i="2"/>
  <c r="E886" i="2" s="1"/>
  <c r="F886" i="2" s="1"/>
  <c r="D299" i="2"/>
  <c r="E299" i="2" s="1"/>
  <c r="F299" i="2" s="1"/>
  <c r="D298" i="2"/>
  <c r="E298" i="2" s="1"/>
  <c r="F298" i="2" s="1"/>
  <c r="D601" i="2"/>
  <c r="E601" i="2" s="1"/>
  <c r="F601" i="2" s="1"/>
  <c r="D715" i="2"/>
  <c r="E715" i="2" s="1"/>
  <c r="F715" i="2" s="1"/>
  <c r="D600" i="2"/>
  <c r="E600" i="2" s="1"/>
  <c r="F600" i="2" s="1"/>
  <c r="D1336" i="2"/>
  <c r="E1336" i="2" s="1"/>
  <c r="F1336" i="2" s="1"/>
  <c r="D1031" i="2"/>
  <c r="E1031" i="2" s="1"/>
  <c r="F1031" i="2" s="1"/>
  <c r="D1335" i="2"/>
  <c r="E1335" i="2" s="1"/>
  <c r="F1335" i="2" s="1"/>
  <c r="D1334" i="2"/>
  <c r="E1334" i="2" s="1"/>
  <c r="F1334" i="2" s="1"/>
  <c r="D599" i="2"/>
  <c r="E599" i="2" s="1"/>
  <c r="F599" i="2" s="1"/>
  <c r="E885" i="2"/>
  <c r="F885" i="2" s="1"/>
  <c r="D885" i="2"/>
  <c r="D884" i="2"/>
  <c r="E884" i="2" s="1"/>
  <c r="F884" i="2" s="1"/>
  <c r="D297" i="2"/>
  <c r="E297" i="2"/>
  <c r="F297" i="2" s="1"/>
  <c r="D451" i="2"/>
  <c r="E451" i="2" s="1"/>
  <c r="F451" i="2" s="1"/>
  <c r="D1030" i="2"/>
  <c r="E1030" i="2" s="1"/>
  <c r="F1030" i="2" s="1"/>
  <c r="D1029" i="2"/>
  <c r="E1029" i="2" s="1"/>
  <c r="F1029" i="2" s="1"/>
  <c r="D296" i="2"/>
  <c r="E296" i="2" s="1"/>
  <c r="F296" i="2" s="1"/>
  <c r="D295" i="2"/>
  <c r="E295" i="2" s="1"/>
  <c r="F295" i="2" s="1"/>
  <c r="D1028" i="2"/>
  <c r="E1028" i="2" s="1"/>
  <c r="F1028" i="2" s="1"/>
  <c r="F294" i="2"/>
  <c r="D294" i="2"/>
  <c r="E294" i="2" s="1"/>
  <c r="D1179" i="2"/>
  <c r="E1179" i="2" s="1"/>
  <c r="F1179" i="2" s="1"/>
  <c r="D883" i="2"/>
  <c r="E883" i="2" s="1"/>
  <c r="F883" i="2" s="1"/>
  <c r="D882" i="2"/>
  <c r="E882" i="2" s="1"/>
  <c r="F882" i="2" s="1"/>
  <c r="D881" i="2"/>
  <c r="E881" i="2" s="1"/>
  <c r="F881" i="2" s="1"/>
  <c r="D880" i="2"/>
  <c r="E880" i="2" s="1"/>
  <c r="F880" i="2" s="1"/>
  <c r="D1027" i="2"/>
  <c r="E1027" i="2" s="1"/>
  <c r="F1027" i="2" s="1"/>
  <c r="D1026" i="2"/>
  <c r="E1026" i="2" s="1"/>
  <c r="F1026" i="2" s="1"/>
  <c r="D1178" i="2"/>
  <c r="E1178" i="2" s="1"/>
  <c r="F1178" i="2" s="1"/>
  <c r="D598" i="2"/>
  <c r="E598" i="2" s="1"/>
  <c r="F598" i="2" s="1"/>
  <c r="D293" i="2"/>
  <c r="E293" i="2" s="1"/>
  <c r="F293" i="2" s="1"/>
  <c r="D879" i="2"/>
  <c r="E879" i="2" s="1"/>
  <c r="F879" i="2" s="1"/>
  <c r="D450" i="2"/>
  <c r="E450" i="2" s="1"/>
  <c r="F450" i="2" s="1"/>
  <c r="D1177" i="2"/>
  <c r="E1177" i="2" s="1"/>
  <c r="F1177" i="2" s="1"/>
  <c r="D449" i="2"/>
  <c r="E449" i="2" s="1"/>
  <c r="F449" i="2" s="1"/>
  <c r="D292" i="2"/>
  <c r="E292" i="2" s="1"/>
  <c r="F292" i="2" s="1"/>
  <c r="D878" i="2"/>
  <c r="E878" i="2" s="1"/>
  <c r="F878" i="2" s="1"/>
  <c r="D877" i="2"/>
  <c r="E877" i="2" s="1"/>
  <c r="F877" i="2" s="1"/>
  <c r="D448" i="2"/>
  <c r="E448" i="2" s="1"/>
  <c r="F448" i="2" s="1"/>
  <c r="D1176" i="2"/>
  <c r="E1176" i="2" s="1"/>
  <c r="F1176" i="2" s="1"/>
  <c r="D291" i="2"/>
  <c r="E291" i="2" s="1"/>
  <c r="F291" i="2" s="1"/>
  <c r="D1175" i="2"/>
  <c r="E1175" i="2" s="1"/>
  <c r="F1175" i="2" s="1"/>
  <c r="D290" i="2"/>
  <c r="E290" i="2" s="1"/>
  <c r="F290" i="2" s="1"/>
  <c r="D1025" i="2"/>
  <c r="E1025" i="2" s="1"/>
  <c r="F1025" i="2" s="1"/>
  <c r="D597" i="2"/>
  <c r="E597" i="2" s="1"/>
  <c r="F597" i="2" s="1"/>
  <c r="D596" i="2"/>
  <c r="E596" i="2" s="1"/>
  <c r="F596" i="2" s="1"/>
  <c r="E595" i="2"/>
  <c r="F595" i="2" s="1"/>
  <c r="D595" i="2"/>
  <c r="D289" i="2"/>
  <c r="E289" i="2" s="1"/>
  <c r="F289" i="2" s="1"/>
  <c r="D594" i="2"/>
  <c r="E594" i="2" s="1"/>
  <c r="F594" i="2" s="1"/>
  <c r="D1174" i="2"/>
  <c r="E1174" i="2" s="1"/>
  <c r="F1174" i="2" s="1"/>
  <c r="D1173" i="2"/>
  <c r="E1173" i="2" s="1"/>
  <c r="F1173" i="2" s="1"/>
  <c r="D714" i="2"/>
  <c r="E714" i="2" s="1"/>
  <c r="F714" i="2" s="1"/>
  <c r="D876" i="2"/>
  <c r="E876" i="2" s="1"/>
  <c r="F876" i="2" s="1"/>
  <c r="D875" i="2"/>
  <c r="E875" i="2" s="1"/>
  <c r="F875" i="2" s="1"/>
  <c r="D713" i="2"/>
  <c r="E713" i="2" s="1"/>
  <c r="F713" i="2" s="1"/>
  <c r="D288" i="2"/>
  <c r="E288" i="2" s="1"/>
  <c r="F288" i="2" s="1"/>
  <c r="D287" i="2"/>
  <c r="E287" i="2" s="1"/>
  <c r="F287" i="2" s="1"/>
  <c r="D874" i="2"/>
  <c r="E874" i="2" s="1"/>
  <c r="F874" i="2" s="1"/>
  <c r="D712" i="2"/>
  <c r="E712" i="2" s="1"/>
  <c r="F712" i="2" s="1"/>
  <c r="D1172" i="2"/>
  <c r="E1172" i="2" s="1"/>
  <c r="F1172" i="2" s="1"/>
  <c r="D1171" i="2"/>
  <c r="E1171" i="2" s="1"/>
  <c r="F1171" i="2" s="1"/>
  <c r="D711" i="2"/>
  <c r="E711" i="2" s="1"/>
  <c r="F711" i="2" s="1"/>
  <c r="D1333" i="2"/>
  <c r="E1333" i="2" s="1"/>
  <c r="F1333" i="2" s="1"/>
  <c r="D447" i="2"/>
  <c r="E447" i="2" s="1"/>
  <c r="F447" i="2" s="1"/>
  <c r="D446" i="2"/>
  <c r="E446" i="2" s="1"/>
  <c r="F446" i="2" s="1"/>
  <c r="D286" i="2"/>
  <c r="E286" i="2"/>
  <c r="F286" i="2" s="1"/>
  <c r="D445" i="2"/>
  <c r="E445" i="2" s="1"/>
  <c r="F445" i="2" s="1"/>
  <c r="D444" i="2"/>
  <c r="E444" i="2" s="1"/>
  <c r="F444" i="2" s="1"/>
  <c r="D1170" i="2"/>
  <c r="E1170" i="2" s="1"/>
  <c r="F1170" i="2" s="1"/>
  <c r="D1169" i="2"/>
  <c r="E1169" i="2" s="1"/>
  <c r="F1169" i="2" s="1"/>
  <c r="D873" i="2"/>
  <c r="E873" i="2" s="1"/>
  <c r="F873" i="2" s="1"/>
  <c r="D872" i="2"/>
  <c r="E872" i="2" s="1"/>
  <c r="F872" i="2" s="1"/>
  <c r="D1332" i="2"/>
  <c r="E1332" i="2" s="1"/>
  <c r="F1332" i="2" s="1"/>
  <c r="D443" i="2"/>
  <c r="E443" i="2" s="1"/>
  <c r="F443" i="2" s="1"/>
  <c r="D442" i="2"/>
  <c r="E442" i="2" s="1"/>
  <c r="F442" i="2" s="1"/>
  <c r="D871" i="2"/>
  <c r="E871" i="2" s="1"/>
  <c r="F871" i="2" s="1"/>
  <c r="D1331" i="2"/>
  <c r="E1331" i="2" s="1"/>
  <c r="F1331" i="2" s="1"/>
  <c r="D1168" i="2"/>
  <c r="E1168" i="2" s="1"/>
  <c r="F1168" i="2" s="1"/>
  <c r="D1167" i="2"/>
  <c r="E1167" i="2" s="1"/>
  <c r="F1167" i="2" s="1"/>
  <c r="D870" i="2"/>
  <c r="E870" i="2" s="1"/>
  <c r="F870" i="2" s="1"/>
  <c r="D441" i="2"/>
  <c r="E441" i="2" s="1"/>
  <c r="F441" i="2" s="1"/>
  <c r="D1024" i="2"/>
  <c r="E1024" i="2" s="1"/>
  <c r="F1024" i="2" s="1"/>
  <c r="D1330" i="2"/>
  <c r="E1330" i="2" s="1"/>
  <c r="F1330" i="2" s="1"/>
  <c r="D285" i="2"/>
  <c r="E285" i="2" s="1"/>
  <c r="F285" i="2" s="1"/>
  <c r="D710" i="2"/>
  <c r="E710" i="2" s="1"/>
  <c r="F710" i="2" s="1"/>
  <c r="D1329" i="2"/>
  <c r="E1329" i="2" s="1"/>
  <c r="F1329" i="2" s="1"/>
  <c r="D1328" i="2"/>
  <c r="E1328" i="2" s="1"/>
  <c r="F1328" i="2" s="1"/>
  <c r="D869" i="2"/>
  <c r="E869" i="2" s="1"/>
  <c r="F869" i="2" s="1"/>
  <c r="D284" i="2"/>
  <c r="E284" i="2" s="1"/>
  <c r="F284" i="2" s="1"/>
  <c r="D283" i="2"/>
  <c r="E283" i="2"/>
  <c r="F283" i="2" s="1"/>
  <c r="D282" i="2"/>
  <c r="E282" i="2" s="1"/>
  <c r="F282" i="2" s="1"/>
  <c r="D281" i="2"/>
  <c r="E281" i="2" s="1"/>
  <c r="F281" i="2" s="1"/>
  <c r="D593" i="2"/>
  <c r="E593" i="2" s="1"/>
  <c r="F593" i="2" s="1"/>
  <c r="D280" i="2"/>
  <c r="E280" i="2" s="1"/>
  <c r="F280" i="2" s="1"/>
  <c r="D279" i="2"/>
  <c r="E279" i="2" s="1"/>
  <c r="F279" i="2" s="1"/>
  <c r="D592" i="2"/>
  <c r="E592" i="2" s="1"/>
  <c r="F592" i="2" s="1"/>
  <c r="D591" i="2"/>
  <c r="E591" i="2" s="1"/>
  <c r="F591" i="2" s="1"/>
  <c r="D709" i="2"/>
  <c r="E709" i="2" s="1"/>
  <c r="F709" i="2" s="1"/>
  <c r="D1327" i="2"/>
  <c r="E1327" i="2" s="1"/>
  <c r="F1327" i="2" s="1"/>
  <c r="D1326" i="2"/>
  <c r="E1326" i="2" s="1"/>
  <c r="F1326" i="2" s="1"/>
  <c r="D440" i="2"/>
  <c r="E440" i="2" s="1"/>
  <c r="F440" i="2" s="1"/>
  <c r="D439" i="2"/>
  <c r="E439" i="2" s="1"/>
  <c r="F439" i="2" s="1"/>
  <c r="D1166" i="2"/>
  <c r="E1166" i="2" s="1"/>
  <c r="F1166" i="2" s="1"/>
  <c r="D1165" i="2"/>
  <c r="E1165" i="2" s="1"/>
  <c r="F1165" i="2" s="1"/>
  <c r="D1325" i="2"/>
  <c r="E1325" i="2" s="1"/>
  <c r="F1325" i="2" s="1"/>
  <c r="D1324" i="2"/>
  <c r="E1324" i="2" s="1"/>
  <c r="F1324" i="2" s="1"/>
  <c r="D590" i="2"/>
  <c r="E590" i="2" s="1"/>
  <c r="F590" i="2" s="1"/>
  <c r="D589" i="2"/>
  <c r="E589" i="2" s="1"/>
  <c r="F589" i="2" s="1"/>
  <c r="D868" i="2"/>
  <c r="E868" i="2" s="1"/>
  <c r="F868" i="2" s="1"/>
  <c r="D708" i="2"/>
  <c r="E708" i="2" s="1"/>
  <c r="F708" i="2" s="1"/>
  <c r="D707" i="2"/>
  <c r="E707" i="2" s="1"/>
  <c r="F707" i="2" s="1"/>
  <c r="D1023" i="2"/>
  <c r="E1023" i="2" s="1"/>
  <c r="F1023" i="2" s="1"/>
  <c r="D278" i="2"/>
  <c r="E278" i="2" s="1"/>
  <c r="F278" i="2" s="1"/>
  <c r="D277" i="2"/>
  <c r="E277" i="2" s="1"/>
  <c r="F277" i="2" s="1"/>
  <c r="D1323" i="2"/>
  <c r="E1323" i="2" s="1"/>
  <c r="F1323" i="2" s="1"/>
  <c r="D438" i="2"/>
  <c r="E438" i="2" s="1"/>
  <c r="F438" i="2" s="1"/>
  <c r="D437" i="2"/>
  <c r="E437" i="2" s="1"/>
  <c r="F437" i="2" s="1"/>
  <c r="E276" i="2"/>
  <c r="F276" i="2" s="1"/>
  <c r="D276" i="2"/>
  <c r="D1022" i="2"/>
  <c r="E1022" i="2" s="1"/>
  <c r="F1022" i="2" s="1"/>
  <c r="D588" i="2"/>
  <c r="E588" i="2" s="1"/>
  <c r="F588" i="2" s="1"/>
  <c r="D587" i="2"/>
  <c r="E587" i="2" s="1"/>
  <c r="F587" i="2" s="1"/>
  <c r="D1164" i="2"/>
  <c r="E1164" i="2" s="1"/>
  <c r="F1164" i="2" s="1"/>
  <c r="D1163" i="2"/>
  <c r="E1163" i="2" s="1"/>
  <c r="F1163" i="2" s="1"/>
  <c r="D1162" i="2"/>
  <c r="E1162" i="2" s="1"/>
  <c r="F1162" i="2" s="1"/>
  <c r="D436" i="2"/>
  <c r="E436" i="2" s="1"/>
  <c r="F436" i="2" s="1"/>
  <c r="D867" i="2"/>
  <c r="E867" i="2" s="1"/>
  <c r="F867" i="2" s="1"/>
  <c r="D275" i="2"/>
  <c r="E275" i="2" s="1"/>
  <c r="F275" i="2" s="1"/>
  <c r="D435" i="2"/>
  <c r="E435" i="2" s="1"/>
  <c r="F435" i="2" s="1"/>
  <c r="D434" i="2"/>
  <c r="E434" i="2" s="1"/>
  <c r="F434" i="2" s="1"/>
  <c r="D706" i="2"/>
  <c r="E706" i="2" s="1"/>
  <c r="F706" i="2" s="1"/>
  <c r="D274" i="2"/>
  <c r="E274" i="2" s="1"/>
  <c r="F274" i="2" s="1"/>
  <c r="D866" i="2"/>
  <c r="E866" i="2" s="1"/>
  <c r="F866" i="2" s="1"/>
  <c r="D273" i="2"/>
  <c r="E273" i="2" s="1"/>
  <c r="F273" i="2" s="1"/>
  <c r="D272" i="2"/>
  <c r="E272" i="2" s="1"/>
  <c r="F272" i="2" s="1"/>
  <c r="D586" i="2"/>
  <c r="E586" i="2" s="1"/>
  <c r="F586" i="2" s="1"/>
  <c r="D585" i="2"/>
  <c r="E585" i="2" s="1"/>
  <c r="F585" i="2" s="1"/>
  <c r="D433" i="2"/>
  <c r="E433" i="2" s="1"/>
  <c r="F433" i="2" s="1"/>
  <c r="D432" i="2"/>
  <c r="E432" i="2" s="1"/>
  <c r="F432" i="2" s="1"/>
  <c r="D271" i="2"/>
  <c r="E271" i="2" s="1"/>
  <c r="F271" i="2" s="1"/>
  <c r="D270" i="2"/>
  <c r="E270" i="2" s="1"/>
  <c r="F270" i="2" s="1"/>
  <c r="D865" i="2"/>
  <c r="E865" i="2" s="1"/>
  <c r="F865" i="2" s="1"/>
  <c r="D864" i="2"/>
  <c r="E864" i="2" s="1"/>
  <c r="F864" i="2" s="1"/>
  <c r="D431" i="2"/>
  <c r="E431" i="2" s="1"/>
  <c r="F431" i="2" s="1"/>
  <c r="D430" i="2"/>
  <c r="E430" i="2" s="1"/>
  <c r="F430" i="2" s="1"/>
  <c r="D269" i="2"/>
  <c r="E269" i="2" s="1"/>
  <c r="F269" i="2" s="1"/>
  <c r="D268" i="2"/>
  <c r="E268" i="2" s="1"/>
  <c r="F268" i="2" s="1"/>
  <c r="D584" i="2"/>
  <c r="E584" i="2" s="1"/>
  <c r="F584" i="2" s="1"/>
  <c r="D583" i="2"/>
  <c r="E583" i="2" s="1"/>
  <c r="F583" i="2" s="1"/>
  <c r="D705" i="2"/>
  <c r="E705" i="2" s="1"/>
  <c r="F705" i="2" s="1"/>
  <c r="D267" i="2"/>
  <c r="E267" i="2" s="1"/>
  <c r="F267" i="2" s="1"/>
  <c r="D1021" i="2"/>
  <c r="E1021" i="2" s="1"/>
  <c r="F1021" i="2" s="1"/>
  <c r="D1020" i="2"/>
  <c r="E1020" i="2" s="1"/>
  <c r="F1020" i="2" s="1"/>
  <c r="D266" i="2"/>
  <c r="E266" i="2" s="1"/>
  <c r="F266" i="2" s="1"/>
  <c r="D1322" i="2"/>
  <c r="E1322" i="2" s="1"/>
  <c r="F1322" i="2" s="1"/>
  <c r="D1321" i="2"/>
  <c r="E1321" i="2" s="1"/>
  <c r="F1321" i="2" s="1"/>
  <c r="D1320" i="2"/>
  <c r="E1320" i="2" s="1"/>
  <c r="F1320" i="2" s="1"/>
  <c r="D1161" i="2"/>
  <c r="E1161" i="2"/>
  <c r="F1161" i="2" s="1"/>
  <c r="D265" i="2"/>
  <c r="E265" i="2" s="1"/>
  <c r="F265" i="2" s="1"/>
  <c r="D582" i="2"/>
  <c r="E582" i="2" s="1"/>
  <c r="F582" i="2" s="1"/>
  <c r="D704" i="2"/>
  <c r="E704" i="2" s="1"/>
  <c r="F704" i="2" s="1"/>
  <c r="D703" i="2"/>
  <c r="E703" i="2" s="1"/>
  <c r="F703" i="2" s="1"/>
  <c r="D429" i="2"/>
  <c r="E429" i="2" s="1"/>
  <c r="F429" i="2" s="1"/>
  <c r="D702" i="2"/>
  <c r="E702" i="2" s="1"/>
  <c r="F702" i="2" s="1"/>
  <c r="D1160" i="2"/>
  <c r="E1160" i="2" s="1"/>
  <c r="F1160" i="2" s="1"/>
  <c r="D264" i="2"/>
  <c r="E264" i="2" s="1"/>
  <c r="F264" i="2" s="1"/>
  <c r="D863" i="2"/>
  <c r="E863" i="2" s="1"/>
  <c r="F863" i="2" s="1"/>
  <c r="D263" i="2"/>
  <c r="E263" i="2" s="1"/>
  <c r="F263" i="2" s="1"/>
  <c r="D262" i="2"/>
  <c r="E262" i="2" s="1"/>
  <c r="F262" i="2" s="1"/>
  <c r="D261" i="2"/>
  <c r="E261" i="2" s="1"/>
  <c r="F261" i="2" s="1"/>
  <c r="D1159" i="2"/>
  <c r="E1159" i="2" s="1"/>
  <c r="F1159" i="2" s="1"/>
  <c r="D428" i="2"/>
  <c r="E428" i="2" s="1"/>
  <c r="F428" i="2" s="1"/>
  <c r="D1158" i="2"/>
  <c r="E1158" i="2" s="1"/>
  <c r="F1158" i="2" s="1"/>
  <c r="D260" i="2"/>
  <c r="E260" i="2" s="1"/>
  <c r="F260" i="2" s="1"/>
  <c r="D259" i="2"/>
  <c r="E259" i="2" s="1"/>
  <c r="F259" i="2" s="1"/>
  <c r="D427" i="2"/>
  <c r="E427" i="2" s="1"/>
  <c r="F427" i="2" s="1"/>
  <c r="D581" i="2"/>
  <c r="E581" i="2" s="1"/>
  <c r="F581" i="2" s="1"/>
  <c r="D258" i="2"/>
  <c r="E258" i="2" s="1"/>
  <c r="F258" i="2" s="1"/>
  <c r="D257" i="2"/>
  <c r="E257" i="2" s="1"/>
  <c r="F257" i="2" s="1"/>
  <c r="D426" i="2"/>
  <c r="E426" i="2" s="1"/>
  <c r="F426" i="2" s="1"/>
  <c r="D256" i="2"/>
  <c r="E256" i="2" s="1"/>
  <c r="F256" i="2" s="1"/>
  <c r="D580" i="2"/>
  <c r="E580" i="2"/>
  <c r="F580" i="2" s="1"/>
  <c r="D1157" i="2"/>
  <c r="E1157" i="2" s="1"/>
  <c r="F1157" i="2" s="1"/>
  <c r="D1156" i="2"/>
  <c r="E1156" i="2" s="1"/>
  <c r="F1156" i="2" s="1"/>
  <c r="D579" i="2"/>
  <c r="E579" i="2" s="1"/>
  <c r="F579" i="2" s="1"/>
  <c r="D255" i="2"/>
  <c r="E255" i="2" s="1"/>
  <c r="F255" i="2" s="1"/>
  <c r="D1319" i="2"/>
  <c r="E1319" i="2" s="1"/>
  <c r="F1319" i="2" s="1"/>
  <c r="D862" i="2"/>
  <c r="E862" i="2" s="1"/>
  <c r="F862" i="2" s="1"/>
  <c r="D861" i="2"/>
  <c r="E861" i="2" s="1"/>
  <c r="F861" i="2" s="1"/>
  <c r="D860" i="2"/>
  <c r="E860" i="2" s="1"/>
  <c r="F860" i="2" s="1"/>
  <c r="D254" i="2"/>
  <c r="E254" i="2" s="1"/>
  <c r="F254" i="2" s="1"/>
  <c r="D859" i="2"/>
  <c r="E859" i="2" s="1"/>
  <c r="F859" i="2" s="1"/>
  <c r="D858" i="2"/>
  <c r="E858" i="2" s="1"/>
  <c r="F858" i="2" s="1"/>
  <c r="D1155" i="2"/>
  <c r="E1155" i="2" s="1"/>
  <c r="F1155" i="2" s="1"/>
  <c r="D1154" i="2"/>
  <c r="E1154" i="2" s="1"/>
  <c r="F1154" i="2" s="1"/>
  <c r="D253" i="2"/>
  <c r="E253" i="2" s="1"/>
  <c r="F253" i="2" s="1"/>
  <c r="D701" i="2"/>
  <c r="E701" i="2" s="1"/>
  <c r="F701" i="2" s="1"/>
  <c r="D578" i="2"/>
  <c r="E578" i="2" s="1"/>
  <c r="F578" i="2" s="1"/>
  <c r="D577" i="2"/>
  <c r="E577" i="2" s="1"/>
  <c r="F577" i="2" s="1"/>
  <c r="D857" i="2"/>
  <c r="E857" i="2" s="1"/>
  <c r="F857" i="2" s="1"/>
  <c r="D1318" i="2"/>
  <c r="E1318" i="2" s="1"/>
  <c r="F1318" i="2" s="1"/>
  <c r="D1317" i="2"/>
  <c r="E1317" i="2" s="1"/>
  <c r="F1317" i="2" s="1"/>
  <c r="D1153" i="2"/>
  <c r="E1153" i="2" s="1"/>
  <c r="F1153" i="2" s="1"/>
  <c r="D856" i="2"/>
  <c r="E856" i="2" s="1"/>
  <c r="F856" i="2" s="1"/>
  <c r="D855" i="2"/>
  <c r="E855" i="2" s="1"/>
  <c r="F855" i="2" s="1"/>
  <c r="F854" i="2"/>
  <c r="D854" i="2"/>
  <c r="E854" i="2" s="1"/>
  <c r="D853" i="2"/>
  <c r="E853" i="2" s="1"/>
  <c r="F853" i="2" s="1"/>
  <c r="D852" i="2"/>
  <c r="E852" i="2" s="1"/>
  <c r="F852" i="2" s="1"/>
  <c r="D700" i="2"/>
  <c r="E700" i="2" s="1"/>
  <c r="F700" i="2" s="1"/>
  <c r="D1152" i="2"/>
  <c r="E1152" i="2" s="1"/>
  <c r="F1152" i="2" s="1"/>
  <c r="D699" i="2"/>
  <c r="E699" i="2" s="1"/>
  <c r="F699" i="2" s="1"/>
  <c r="D851" i="2"/>
  <c r="E851" i="2" s="1"/>
  <c r="F851" i="2" s="1"/>
  <c r="D1151" i="2"/>
  <c r="E1151" i="2" s="1"/>
  <c r="F1151" i="2" s="1"/>
  <c r="D1019" i="2"/>
  <c r="E1019" i="2" s="1"/>
  <c r="F1019" i="2" s="1"/>
  <c r="D1018" i="2"/>
  <c r="E1018" i="2" s="1"/>
  <c r="F1018" i="2" s="1"/>
  <c r="D252" i="2"/>
  <c r="E252" i="2" s="1"/>
  <c r="F252" i="2" s="1"/>
  <c r="D850" i="2"/>
  <c r="E850" i="2" s="1"/>
  <c r="F850" i="2" s="1"/>
  <c r="D1316" i="2"/>
  <c r="E1316" i="2" s="1"/>
  <c r="F1316" i="2" s="1"/>
  <c r="D1315" i="2"/>
  <c r="E1315" i="2" s="1"/>
  <c r="F1315" i="2" s="1"/>
  <c r="D1017" i="2"/>
  <c r="E1017" i="2" s="1"/>
  <c r="F1017" i="2" s="1"/>
  <c r="D1016" i="2"/>
  <c r="E1016" i="2" s="1"/>
  <c r="F1016" i="2" s="1"/>
  <c r="D1015" i="2"/>
  <c r="E1015" i="2" s="1"/>
  <c r="F1015" i="2" s="1"/>
  <c r="D849" i="2"/>
  <c r="E849" i="2" s="1"/>
  <c r="F849" i="2" s="1"/>
  <c r="D848" i="2"/>
  <c r="E848" i="2" s="1"/>
  <c r="F848" i="2" s="1"/>
  <c r="D1150" i="2"/>
  <c r="E1150" i="2" s="1"/>
  <c r="F1150" i="2" s="1"/>
  <c r="D251" i="2"/>
  <c r="E251" i="2" s="1"/>
  <c r="F251" i="2" s="1"/>
  <c r="D847" i="2"/>
  <c r="E847" i="2" s="1"/>
  <c r="F847" i="2" s="1"/>
  <c r="D1014" i="2"/>
  <c r="E1014" i="2" s="1"/>
  <c r="F1014" i="2" s="1"/>
  <c r="D1013" i="2"/>
  <c r="E1013" i="2" s="1"/>
  <c r="F1013" i="2" s="1"/>
  <c r="D698" i="2"/>
  <c r="E698" i="2" s="1"/>
  <c r="F698" i="2" s="1"/>
  <c r="D697" i="2"/>
  <c r="E697" i="2" s="1"/>
  <c r="F697" i="2" s="1"/>
  <c r="D425" i="2"/>
  <c r="E425" i="2" s="1"/>
  <c r="F425" i="2" s="1"/>
  <c r="D576" i="2"/>
  <c r="E576" i="2" s="1"/>
  <c r="F576" i="2" s="1"/>
  <c r="D846" i="2"/>
  <c r="E846" i="2" s="1"/>
  <c r="F846" i="2" s="1"/>
  <c r="D845" i="2"/>
  <c r="E845" i="2" s="1"/>
  <c r="F845" i="2" s="1"/>
  <c r="E1314" i="2"/>
  <c r="F1314" i="2" s="1"/>
  <c r="D1314" i="2"/>
  <c r="D1313" i="2"/>
  <c r="E1313" i="2" s="1"/>
  <c r="F1313" i="2" s="1"/>
  <c r="D1149" i="2"/>
  <c r="E1149" i="2" s="1"/>
  <c r="F1149" i="2" s="1"/>
  <c r="D575" i="2"/>
  <c r="E575" i="2" s="1"/>
  <c r="F575" i="2" s="1"/>
  <c r="D574" i="2"/>
  <c r="E574" i="2" s="1"/>
  <c r="F574" i="2" s="1"/>
  <c r="D1012" i="2"/>
  <c r="E1012" i="2" s="1"/>
  <c r="F1012" i="2" s="1"/>
  <c r="D573" i="2"/>
  <c r="E573" i="2" s="1"/>
  <c r="F573" i="2" s="1"/>
  <c r="D1011" i="2"/>
  <c r="E1011" i="2" s="1"/>
  <c r="F1011" i="2" s="1"/>
  <c r="D1010" i="2"/>
  <c r="E1010" i="2" s="1"/>
  <c r="F1010" i="2" s="1"/>
  <c r="D1009" i="2"/>
  <c r="E1009" i="2" s="1"/>
  <c r="F1009" i="2" s="1"/>
  <c r="D572" i="2"/>
  <c r="E572" i="2" s="1"/>
  <c r="F572" i="2" s="1"/>
  <c r="D571" i="2"/>
  <c r="E571" i="2" s="1"/>
  <c r="F571" i="2" s="1"/>
  <c r="D696" i="2"/>
  <c r="E696" i="2" s="1"/>
  <c r="F696" i="2" s="1"/>
  <c r="D695" i="2"/>
  <c r="E695" i="2" s="1"/>
  <c r="F695" i="2" s="1"/>
  <c r="D694" i="2"/>
  <c r="E694" i="2" s="1"/>
  <c r="F694" i="2" s="1"/>
  <c r="D693" i="2"/>
  <c r="E693" i="2" s="1"/>
  <c r="F693" i="2" s="1"/>
  <c r="D570" i="2"/>
  <c r="E570" i="2" s="1"/>
  <c r="F570" i="2" s="1"/>
  <c r="D569" i="2"/>
  <c r="E569" i="2" s="1"/>
  <c r="F569" i="2" s="1"/>
  <c r="D568" i="2"/>
  <c r="E568" i="2" s="1"/>
  <c r="F568" i="2" s="1"/>
  <c r="D692" i="2"/>
  <c r="E692" i="2" s="1"/>
  <c r="F692" i="2" s="1"/>
  <c r="D424" i="2"/>
  <c r="E424" i="2" s="1"/>
  <c r="F424" i="2" s="1"/>
  <c r="D423" i="2"/>
  <c r="E423" i="2" s="1"/>
  <c r="F423" i="2" s="1"/>
  <c r="D691" i="2"/>
  <c r="E691" i="2" s="1"/>
  <c r="F691" i="2" s="1"/>
  <c r="D1148" i="2"/>
  <c r="E1148" i="2" s="1"/>
  <c r="F1148" i="2" s="1"/>
  <c r="D250" i="2"/>
  <c r="E250" i="2" s="1"/>
  <c r="F250" i="2" s="1"/>
  <c r="D1008" i="2"/>
  <c r="E1008" i="2" s="1"/>
  <c r="F1008" i="2" s="1"/>
  <c r="D844" i="2"/>
  <c r="E844" i="2" s="1"/>
  <c r="F844" i="2" s="1"/>
  <c r="D249" i="2"/>
  <c r="E249" i="2" s="1"/>
  <c r="F249" i="2" s="1"/>
  <c r="D248" i="2"/>
  <c r="E248" i="2" s="1"/>
  <c r="F248" i="2" s="1"/>
  <c r="D247" i="2"/>
  <c r="E247" i="2" s="1"/>
  <c r="F247" i="2" s="1"/>
  <c r="D843" i="2"/>
  <c r="E843" i="2" s="1"/>
  <c r="F843" i="2" s="1"/>
  <c r="D1007" i="2"/>
  <c r="E1007" i="2" s="1"/>
  <c r="F1007" i="2" s="1"/>
  <c r="D567" i="2"/>
  <c r="E567" i="2" s="1"/>
  <c r="F567" i="2" s="1"/>
  <c r="D1312" i="2"/>
  <c r="E1312" i="2" s="1"/>
  <c r="F1312" i="2" s="1"/>
  <c r="D1311" i="2"/>
  <c r="E1311" i="2" s="1"/>
  <c r="F1311" i="2" s="1"/>
  <c r="D1147" i="2"/>
  <c r="E1147" i="2" s="1"/>
  <c r="F1147" i="2" s="1"/>
  <c r="D1146" i="2"/>
  <c r="E1146" i="2" s="1"/>
  <c r="F1146" i="2" s="1"/>
  <c r="D566" i="2"/>
  <c r="E566" i="2" s="1"/>
  <c r="F566" i="2" s="1"/>
  <c r="D690" i="2"/>
  <c r="E690" i="2" s="1"/>
  <c r="F690" i="2" s="1"/>
  <c r="D842" i="2"/>
  <c r="E842" i="2" s="1"/>
  <c r="F842" i="2" s="1"/>
  <c r="D841" i="2"/>
  <c r="E841" i="2" s="1"/>
  <c r="F841" i="2" s="1"/>
  <c r="D246" i="2"/>
  <c r="E246" i="2" s="1"/>
  <c r="F246" i="2" s="1"/>
  <c r="D1006" i="2"/>
  <c r="E1006" i="2" s="1"/>
  <c r="F1006" i="2" s="1"/>
  <c r="D689" i="2"/>
  <c r="E689" i="2" s="1"/>
  <c r="F689" i="2" s="1"/>
  <c r="D1005" i="2"/>
  <c r="E1005" i="2" s="1"/>
  <c r="F1005" i="2" s="1"/>
  <c r="D688" i="2"/>
  <c r="E688" i="2" s="1"/>
  <c r="F688" i="2" s="1"/>
  <c r="D687" i="2"/>
  <c r="E687" i="2" s="1"/>
  <c r="F687" i="2" s="1"/>
  <c r="D245" i="2"/>
  <c r="E245" i="2" s="1"/>
  <c r="F245" i="2" s="1"/>
  <c r="D840" i="2"/>
  <c r="E840" i="2" s="1"/>
  <c r="F840" i="2" s="1"/>
  <c r="D839" i="2"/>
  <c r="E839" i="2" s="1"/>
  <c r="F839" i="2" s="1"/>
  <c r="D244" i="2"/>
  <c r="E244" i="2" s="1"/>
  <c r="F244" i="2" s="1"/>
  <c r="D243" i="2"/>
  <c r="E243" i="2" s="1"/>
  <c r="F243" i="2" s="1"/>
  <c r="D1004" i="2"/>
  <c r="E1004" i="2" s="1"/>
  <c r="F1004" i="2" s="1"/>
  <c r="D1003" i="2"/>
  <c r="E1003" i="2" s="1"/>
  <c r="F1003" i="2" s="1"/>
  <c r="D422" i="2"/>
  <c r="E422" i="2" s="1"/>
  <c r="F422" i="2" s="1"/>
  <c r="D421" i="2"/>
  <c r="E421" i="2" s="1"/>
  <c r="F421" i="2" s="1"/>
  <c r="D1002" i="2"/>
  <c r="E1002" i="2" s="1"/>
  <c r="F1002" i="2" s="1"/>
  <c r="D1310" i="2"/>
  <c r="E1310" i="2" s="1"/>
  <c r="F1310" i="2" s="1"/>
  <c r="D838" i="2"/>
  <c r="E838" i="2" s="1"/>
  <c r="F838" i="2" s="1"/>
  <c r="D837" i="2"/>
  <c r="E837" i="2" s="1"/>
  <c r="F837" i="2" s="1"/>
  <c r="D242" i="2"/>
  <c r="E242" i="2" s="1"/>
  <c r="F242" i="2" s="1"/>
  <c r="D836" i="2"/>
  <c r="E836" i="2" s="1"/>
  <c r="F836" i="2" s="1"/>
  <c r="D835" i="2"/>
  <c r="E835" i="2" s="1"/>
  <c r="F835" i="2" s="1"/>
  <c r="D241" i="2"/>
  <c r="E241" i="2" s="1"/>
  <c r="F241" i="2" s="1"/>
  <c r="D1309" i="2"/>
  <c r="E1309" i="2" s="1"/>
  <c r="F1309" i="2" s="1"/>
  <c r="D240" i="2"/>
  <c r="E240" i="2" s="1"/>
  <c r="F240" i="2" s="1"/>
  <c r="D239" i="2"/>
  <c r="E239" i="2" s="1"/>
  <c r="F239" i="2" s="1"/>
  <c r="D565" i="2"/>
  <c r="E565" i="2" s="1"/>
  <c r="F565" i="2" s="1"/>
  <c r="D1308" i="2"/>
  <c r="E1308" i="2" s="1"/>
  <c r="F1308" i="2" s="1"/>
  <c r="D238" i="2"/>
  <c r="E238" i="2" s="1"/>
  <c r="F238" i="2" s="1"/>
  <c r="D237" i="2"/>
  <c r="E237" i="2" s="1"/>
  <c r="F237" i="2" s="1"/>
  <c r="D686" i="2"/>
  <c r="E686" i="2" s="1"/>
  <c r="F686" i="2" s="1"/>
  <c r="D1145" i="2"/>
  <c r="E1145" i="2" s="1"/>
  <c r="F1145" i="2" s="1"/>
  <c r="D420" i="2"/>
  <c r="E420" i="2" s="1"/>
  <c r="F420" i="2" s="1"/>
  <c r="D236" i="2"/>
  <c r="E236" i="2" s="1"/>
  <c r="F236" i="2" s="1"/>
  <c r="D235" i="2"/>
  <c r="E235" i="2" s="1"/>
  <c r="F235" i="2" s="1"/>
  <c r="D1144" i="2"/>
  <c r="E1144" i="2" s="1"/>
  <c r="F1144" i="2" s="1"/>
  <c r="D685" i="2"/>
  <c r="E685" i="2" s="1"/>
  <c r="F685" i="2" s="1"/>
  <c r="D419" i="2"/>
  <c r="E419" i="2" s="1"/>
  <c r="F419" i="2" s="1"/>
  <c r="D1001" i="2"/>
  <c r="E1001" i="2" s="1"/>
  <c r="F1001" i="2" s="1"/>
  <c r="D1000" i="2"/>
  <c r="E1000" i="2" s="1"/>
  <c r="F1000" i="2" s="1"/>
  <c r="D234" i="2"/>
  <c r="E234" i="2" s="1"/>
  <c r="F234" i="2" s="1"/>
  <c r="D233" i="2"/>
  <c r="E233" i="2" s="1"/>
  <c r="F233" i="2" s="1"/>
  <c r="D1307" i="2"/>
  <c r="E1307" i="2" s="1"/>
  <c r="F1307" i="2" s="1"/>
  <c r="D834" i="2"/>
  <c r="E834" i="2" s="1"/>
  <c r="F834" i="2" s="1"/>
  <c r="D232" i="2"/>
  <c r="E232" i="2" s="1"/>
  <c r="F232" i="2" s="1"/>
  <c r="D684" i="2"/>
  <c r="E684" i="2" s="1"/>
  <c r="F684" i="2" s="1"/>
  <c r="D1306" i="2"/>
  <c r="E1306" i="2" s="1"/>
  <c r="F1306" i="2" s="1"/>
  <c r="D1305" i="2"/>
  <c r="E1305" i="2" s="1"/>
  <c r="F1305" i="2" s="1"/>
  <c r="D1143" i="2"/>
  <c r="E1143" i="2" s="1"/>
  <c r="F1143" i="2" s="1"/>
  <c r="D231" i="2"/>
  <c r="E231" i="2" s="1"/>
  <c r="F231" i="2" s="1"/>
  <c r="D230" i="2"/>
  <c r="E230" i="2" s="1"/>
  <c r="F230" i="2" s="1"/>
  <c r="D564" i="2"/>
  <c r="E564" i="2" s="1"/>
  <c r="F564" i="2" s="1"/>
  <c r="D563" i="2"/>
  <c r="E563" i="2" s="1"/>
  <c r="F563" i="2" s="1"/>
  <c r="D229" i="2"/>
  <c r="E229" i="2" s="1"/>
  <c r="F229" i="2" s="1"/>
  <c r="D228" i="2"/>
  <c r="E228" i="2" s="1"/>
  <c r="F228" i="2" s="1"/>
  <c r="D683" i="2"/>
  <c r="E683" i="2" s="1"/>
  <c r="F683" i="2" s="1"/>
  <c r="D682" i="2"/>
  <c r="E682" i="2" s="1"/>
  <c r="F682" i="2" s="1"/>
  <c r="D681" i="2"/>
  <c r="E681" i="2" s="1"/>
  <c r="F681" i="2" s="1"/>
  <c r="D227" i="2"/>
  <c r="E227" i="2" s="1"/>
  <c r="F227" i="2" s="1"/>
  <c r="D226" i="2"/>
  <c r="E226" i="2" s="1"/>
  <c r="F226" i="2" s="1"/>
  <c r="D225" i="2"/>
  <c r="E225" i="2" s="1"/>
  <c r="F225" i="2" s="1"/>
  <c r="D224" i="2"/>
  <c r="E224" i="2" s="1"/>
  <c r="F224" i="2" s="1"/>
  <c r="D833" i="2"/>
  <c r="E833" i="2" s="1"/>
  <c r="F833" i="2" s="1"/>
  <c r="D999" i="2"/>
  <c r="E999" i="2" s="1"/>
  <c r="F999" i="2" s="1"/>
  <c r="D998" i="2"/>
  <c r="E998" i="2" s="1"/>
  <c r="F998" i="2" s="1"/>
  <c r="D997" i="2"/>
  <c r="E997" i="2" s="1"/>
  <c r="F997" i="2" s="1"/>
  <c r="D996" i="2"/>
  <c r="E996" i="2"/>
  <c r="F996" i="2"/>
  <c r="D995" i="2"/>
  <c r="E995" i="2" s="1"/>
  <c r="F995" i="2" s="1"/>
  <c r="D418" i="2"/>
  <c r="E418" i="2" s="1"/>
  <c r="F418" i="2" s="1"/>
  <c r="D994" i="2"/>
  <c r="E994" i="2" s="1"/>
  <c r="F994" i="2"/>
  <c r="D993" i="2"/>
  <c r="E993" i="2" s="1"/>
  <c r="F993" i="2" s="1"/>
  <c r="D992" i="2"/>
  <c r="E992" i="2" s="1"/>
  <c r="F992" i="2" s="1"/>
  <c r="D223" i="2"/>
  <c r="E223" i="2" s="1"/>
  <c r="F223" i="2" s="1"/>
  <c r="D222" i="2"/>
  <c r="E222" i="2" s="1"/>
  <c r="F222" i="2" s="1"/>
  <c r="D221" i="2"/>
  <c r="E221" i="2" s="1"/>
  <c r="F221" i="2" s="1"/>
  <c r="D220" i="2"/>
  <c r="E220" i="2" s="1"/>
  <c r="F220" i="2" s="1"/>
  <c r="D680" i="2"/>
  <c r="E680" i="2" s="1"/>
  <c r="F680" i="2" s="1"/>
  <c r="D1142" i="2"/>
  <c r="E1142" i="2" s="1"/>
  <c r="F1142" i="2" s="1"/>
  <c r="D562" i="2"/>
  <c r="E562" i="2" s="1"/>
  <c r="F562" i="2" s="1"/>
  <c r="D832" i="2"/>
  <c r="E832" i="2" s="1"/>
  <c r="F832" i="2" s="1"/>
  <c r="D991" i="2"/>
  <c r="E991" i="2" s="1"/>
  <c r="F991" i="2" s="1"/>
  <c r="D1304" i="2"/>
  <c r="E1304" i="2" s="1"/>
  <c r="F1304" i="2" s="1"/>
  <c r="D219" i="2"/>
  <c r="E219" i="2"/>
  <c r="F219" i="2" s="1"/>
  <c r="D218" i="2"/>
  <c r="E218" i="2" s="1"/>
  <c r="F218" i="2" s="1"/>
  <c r="D217" i="2"/>
  <c r="E217" i="2" s="1"/>
  <c r="F217" i="2" s="1"/>
  <c r="D561" i="2"/>
  <c r="E561" i="2" s="1"/>
  <c r="F561" i="2"/>
  <c r="D1303" i="2"/>
  <c r="E1303" i="2" s="1"/>
  <c r="F1303" i="2" s="1"/>
  <c r="D216" i="2"/>
  <c r="E216" i="2" s="1"/>
  <c r="F216" i="2" s="1"/>
  <c r="D679" i="2"/>
  <c r="E679" i="2" s="1"/>
  <c r="F679" i="2" s="1"/>
  <c r="D1141" i="2"/>
  <c r="E1141" i="2" s="1"/>
  <c r="F1141" i="2" s="1"/>
  <c r="D1302" i="2"/>
  <c r="E1302" i="2" s="1"/>
  <c r="F1302" i="2" s="1"/>
  <c r="D1140" i="2"/>
  <c r="E1140" i="2" s="1"/>
  <c r="F1140" i="2" s="1"/>
  <c r="D560" i="2"/>
  <c r="E560" i="2" s="1"/>
  <c r="F560" i="2" s="1"/>
  <c r="D559" i="2"/>
  <c r="E559" i="2" s="1"/>
  <c r="F559" i="2" s="1"/>
  <c r="D558" i="2"/>
  <c r="E558" i="2" s="1"/>
  <c r="F558" i="2" s="1"/>
  <c r="D557" i="2"/>
  <c r="E557" i="2" s="1"/>
  <c r="F557" i="2" s="1"/>
  <c r="D556" i="2"/>
  <c r="E556" i="2" s="1"/>
  <c r="F556" i="2" s="1"/>
  <c r="D555" i="2"/>
  <c r="E555" i="2" s="1"/>
  <c r="F555" i="2" s="1"/>
  <c r="D215" i="2"/>
  <c r="E215" i="2" s="1"/>
  <c r="F215" i="2" s="1"/>
  <c r="D831" i="2"/>
  <c r="E831" i="2" s="1"/>
  <c r="F831" i="2" s="1"/>
  <c r="D1301" i="2"/>
  <c r="E1301" i="2" s="1"/>
  <c r="F1301" i="2" s="1"/>
  <c r="D1139" i="2"/>
  <c r="E1139" i="2" s="1"/>
  <c r="F1139" i="2" s="1"/>
  <c r="D1138" i="2"/>
  <c r="E1138" i="2" s="1"/>
  <c r="F1138" i="2" s="1"/>
  <c r="D1137" i="2"/>
  <c r="E1137" i="2" s="1"/>
  <c r="F1137" i="2" s="1"/>
  <c r="D1300" i="2"/>
  <c r="E1300" i="2" s="1"/>
  <c r="F1300" i="2" s="1"/>
  <c r="D1299" i="2"/>
  <c r="E1299" i="2" s="1"/>
  <c r="F1299" i="2" s="1"/>
  <c r="D1136" i="2"/>
  <c r="E1136" i="2" s="1"/>
  <c r="F1136" i="2" s="1"/>
  <c r="D1135" i="2"/>
  <c r="E1135" i="2" s="1"/>
  <c r="F1135" i="2" s="1"/>
  <c r="D417" i="2"/>
  <c r="E417" i="2" s="1"/>
  <c r="F417" i="2" s="1"/>
  <c r="D1298" i="2"/>
  <c r="E1298" i="2" s="1"/>
  <c r="F1298" i="2" s="1"/>
  <c r="D1297" i="2"/>
  <c r="E1297" i="2" s="1"/>
  <c r="F1297" i="2" s="1"/>
  <c r="D214" i="2"/>
  <c r="E214" i="2" s="1"/>
  <c r="F214" i="2" s="1"/>
  <c r="D213" i="2"/>
  <c r="E213" i="2" s="1"/>
  <c r="F213" i="2" s="1"/>
  <c r="D212" i="2"/>
  <c r="E212" i="2" s="1"/>
  <c r="F212" i="2" s="1"/>
  <c r="D211" i="2"/>
  <c r="E211" i="2" s="1"/>
  <c r="F211" i="2" s="1"/>
  <c r="D210" i="2"/>
  <c r="E210" i="2" s="1"/>
  <c r="F210" i="2" s="1"/>
  <c r="D209" i="2"/>
  <c r="E209" i="2" s="1"/>
  <c r="F209" i="2" s="1"/>
  <c r="D990" i="2"/>
  <c r="E990" i="2" s="1"/>
  <c r="F990" i="2" s="1"/>
  <c r="D989" i="2"/>
  <c r="E989" i="2"/>
  <c r="F989" i="2" s="1"/>
  <c r="D988" i="2"/>
  <c r="E988" i="2" s="1"/>
  <c r="F988" i="2" s="1"/>
  <c r="D987" i="2"/>
  <c r="E987" i="2" s="1"/>
  <c r="F987" i="2" s="1"/>
  <c r="D986" i="2"/>
  <c r="E986" i="2" s="1"/>
  <c r="F986" i="2" s="1"/>
  <c r="D985" i="2"/>
  <c r="E985" i="2" s="1"/>
  <c r="F985" i="2" s="1"/>
  <c r="D416" i="2"/>
  <c r="E416" i="2" s="1"/>
  <c r="F416" i="2" s="1"/>
  <c r="D208" i="2"/>
  <c r="E208" i="2" s="1"/>
  <c r="F208" i="2" s="1"/>
  <c r="D207" i="2"/>
  <c r="E207" i="2" s="1"/>
  <c r="F207" i="2" s="1"/>
  <c r="D206" i="2"/>
  <c r="E206" i="2" s="1"/>
  <c r="F206" i="2" s="1"/>
  <c r="D205" i="2"/>
  <c r="E205" i="2" s="1"/>
  <c r="F205" i="2" s="1"/>
  <c r="D204" i="2"/>
  <c r="E204" i="2" s="1"/>
  <c r="F204" i="2" s="1"/>
  <c r="D203" i="2"/>
  <c r="E203" i="2" s="1"/>
  <c r="F203" i="2" s="1"/>
  <c r="D202" i="2"/>
  <c r="E202" i="2" s="1"/>
  <c r="F202" i="2" s="1"/>
  <c r="D201" i="2"/>
  <c r="E201" i="2" s="1"/>
  <c r="F201" i="2" s="1"/>
  <c r="D554" i="2"/>
  <c r="E554" i="2" s="1"/>
  <c r="F554" i="2" s="1"/>
  <c r="D1296" i="2"/>
  <c r="E1296" i="2" s="1"/>
  <c r="F1296" i="2" s="1"/>
  <c r="D200" i="2"/>
  <c r="E200" i="2" s="1"/>
  <c r="F200" i="2" s="1"/>
  <c r="D678" i="2"/>
  <c r="E678" i="2" s="1"/>
  <c r="F678" i="2" s="1"/>
  <c r="D677" i="2"/>
  <c r="E677" i="2" s="1"/>
  <c r="F677" i="2" s="1"/>
  <c r="D1295" i="2"/>
  <c r="E1295" i="2" s="1"/>
  <c r="F1295" i="2" s="1"/>
  <c r="D1294" i="2"/>
  <c r="E1294" i="2" s="1"/>
  <c r="F1294" i="2" s="1"/>
  <c r="D1293" i="2"/>
  <c r="E1293" i="2" s="1"/>
  <c r="F1293" i="2" s="1"/>
  <c r="D199" i="2"/>
  <c r="E199" i="2" s="1"/>
  <c r="F199" i="2" s="1"/>
  <c r="D1292" i="2"/>
  <c r="E1292" i="2" s="1"/>
  <c r="F1292" i="2" s="1"/>
  <c r="D198" i="2"/>
  <c r="E198" i="2" s="1"/>
  <c r="F198" i="2" s="1"/>
  <c r="D415" i="2"/>
  <c r="E415" i="2" s="1"/>
  <c r="F415" i="2" s="1"/>
  <c r="D197" i="2"/>
  <c r="E197" i="2" s="1"/>
  <c r="F197" i="2" s="1"/>
  <c r="D196" i="2"/>
  <c r="E196" i="2" s="1"/>
  <c r="F196" i="2" s="1"/>
  <c r="D1134" i="2"/>
  <c r="E1134" i="2" s="1"/>
  <c r="F1134" i="2" s="1"/>
  <c r="D676" i="2"/>
  <c r="E676" i="2" s="1"/>
  <c r="F676" i="2" s="1"/>
  <c r="D553" i="2"/>
  <c r="E553" i="2" s="1"/>
  <c r="F553" i="2" s="1"/>
  <c r="D552" i="2"/>
  <c r="E552" i="2" s="1"/>
  <c r="F552" i="2" s="1"/>
  <c r="D551" i="2"/>
  <c r="E551" i="2"/>
  <c r="F551" i="2" s="1"/>
  <c r="D984" i="2"/>
  <c r="E984" i="2" s="1"/>
  <c r="F984" i="2" s="1"/>
  <c r="E675" i="2"/>
  <c r="F675" i="2" s="1"/>
  <c r="D675" i="2"/>
  <c r="D1133" i="2"/>
  <c r="E1133" i="2" s="1"/>
  <c r="F1133" i="2" s="1"/>
  <c r="D414" i="2"/>
  <c r="E414" i="2" s="1"/>
  <c r="F414" i="2" s="1"/>
  <c r="D413" i="2"/>
  <c r="E413" i="2" s="1"/>
  <c r="F413" i="2" s="1"/>
  <c r="D195" i="2"/>
  <c r="E195" i="2" s="1"/>
  <c r="F195" i="2" s="1"/>
  <c r="D412" i="2"/>
  <c r="E412" i="2" s="1"/>
  <c r="F412" i="2" s="1"/>
  <c r="D411" i="2"/>
  <c r="E411" i="2" s="1"/>
  <c r="F411" i="2" s="1"/>
  <c r="D674" i="2"/>
  <c r="E674" i="2" s="1"/>
  <c r="F674" i="2" s="1"/>
  <c r="D673" i="2"/>
  <c r="E673" i="2" s="1"/>
  <c r="F673" i="2" s="1"/>
  <c r="D983" i="2"/>
  <c r="E983" i="2" s="1"/>
  <c r="F983" i="2" s="1"/>
  <c r="D410" i="2"/>
  <c r="E410" i="2" s="1"/>
  <c r="F410" i="2" s="1"/>
  <c r="D409" i="2"/>
  <c r="E409" i="2" s="1"/>
  <c r="F409" i="2" s="1"/>
  <c r="D408" i="2"/>
  <c r="E408" i="2" s="1"/>
  <c r="F408" i="2" s="1"/>
  <c r="D407" i="2"/>
  <c r="E407" i="2" s="1"/>
  <c r="F407" i="2" s="1"/>
  <c r="D1132" i="2"/>
  <c r="E1132" i="2" s="1"/>
  <c r="F1132" i="2" s="1"/>
  <c r="D406" i="2"/>
  <c r="E406" i="2" s="1"/>
  <c r="F406" i="2" s="1"/>
  <c r="D550" i="2"/>
  <c r="E550" i="2" s="1"/>
  <c r="F550" i="2" s="1"/>
  <c r="D405" i="2"/>
  <c r="E405" i="2" s="1"/>
  <c r="F405" i="2" s="1"/>
  <c r="D404" i="2"/>
  <c r="E404" i="2" s="1"/>
  <c r="F404" i="2" s="1"/>
  <c r="D830" i="2"/>
  <c r="E830" i="2" s="1"/>
  <c r="F830" i="2" s="1"/>
  <c r="D982" i="2"/>
  <c r="E982" i="2" s="1"/>
  <c r="F982" i="2" s="1"/>
  <c r="D981" i="2"/>
  <c r="E981" i="2" s="1"/>
  <c r="F981" i="2" s="1"/>
  <c r="D549" i="2"/>
  <c r="E549" i="2" s="1"/>
  <c r="F549" i="2" s="1"/>
  <c r="D672" i="2"/>
  <c r="E672" i="2" s="1"/>
  <c r="F672" i="2" s="1"/>
  <c r="D671" i="2"/>
  <c r="E671" i="2" s="1"/>
  <c r="F671" i="2" s="1"/>
  <c r="E548" i="2"/>
  <c r="F548" i="2" s="1"/>
  <c r="D548" i="2"/>
  <c r="D1131" i="2"/>
  <c r="E1131" i="2" s="1"/>
  <c r="F1131" i="2"/>
  <c r="D194" i="2"/>
  <c r="E194" i="2" s="1"/>
  <c r="F194" i="2" s="1"/>
  <c r="D193" i="2"/>
  <c r="E193" i="2" s="1"/>
  <c r="F193" i="2" s="1"/>
  <c r="D1291" i="2"/>
  <c r="E1291" i="2" s="1"/>
  <c r="F1291" i="2" s="1"/>
  <c r="D547" i="2"/>
  <c r="E547" i="2" s="1"/>
  <c r="F547" i="2" s="1"/>
  <c r="D546" i="2"/>
  <c r="E546" i="2" s="1"/>
  <c r="F546" i="2" s="1"/>
  <c r="D192" i="2"/>
  <c r="E192" i="2" s="1"/>
  <c r="F192" i="2" s="1"/>
  <c r="D1290" i="2"/>
  <c r="E1290" i="2" s="1"/>
  <c r="F1290" i="2" s="1"/>
  <c r="D403" i="2"/>
  <c r="E403" i="2" s="1"/>
  <c r="F403" i="2" s="1"/>
  <c r="D402" i="2"/>
  <c r="E402" i="2" s="1"/>
  <c r="F402" i="2" s="1"/>
  <c r="D401" i="2"/>
  <c r="E401" i="2" s="1"/>
  <c r="F401" i="2" s="1"/>
  <c r="D1289" i="2"/>
  <c r="E1289" i="2" s="1"/>
  <c r="F1289" i="2" s="1"/>
  <c r="D1288" i="2"/>
  <c r="E1288" i="2" s="1"/>
  <c r="F1288" i="2" s="1"/>
  <c r="D1287" i="2"/>
  <c r="E1287" i="2" s="1"/>
  <c r="F1287" i="2" s="1"/>
  <c r="D191" i="2"/>
  <c r="E191" i="2" s="1"/>
  <c r="F191" i="2" s="1"/>
  <c r="D190" i="2"/>
  <c r="E190" i="2" s="1"/>
  <c r="F190" i="2" s="1"/>
  <c r="D189" i="2"/>
  <c r="E189" i="2" s="1"/>
  <c r="F189" i="2" s="1"/>
  <c r="D188" i="2"/>
  <c r="E188" i="2" s="1"/>
  <c r="F188" i="2" s="1"/>
  <c r="D187" i="2"/>
  <c r="E187" i="2" s="1"/>
  <c r="F187" i="2" s="1"/>
  <c r="D186" i="2"/>
  <c r="E186" i="2" s="1"/>
  <c r="F186" i="2" s="1"/>
  <c r="D185" i="2"/>
  <c r="E185" i="2" s="1"/>
  <c r="F185" i="2" s="1"/>
  <c r="D184" i="2"/>
  <c r="E184" i="2" s="1"/>
  <c r="F184" i="2" s="1"/>
  <c r="D1286" i="2"/>
  <c r="E1286" i="2" s="1"/>
  <c r="F1286" i="2" s="1"/>
  <c r="D400" i="2"/>
  <c r="E400" i="2" s="1"/>
  <c r="F400" i="2" s="1"/>
  <c r="D1285" i="2"/>
  <c r="E1285" i="2" s="1"/>
  <c r="F1285" i="2" s="1"/>
  <c r="D670" i="2"/>
  <c r="E670" i="2" s="1"/>
  <c r="F670" i="2" s="1"/>
  <c r="D980" i="2"/>
  <c r="E980" i="2" s="1"/>
  <c r="F980" i="2" s="1"/>
  <c r="D979" i="2"/>
  <c r="E979" i="2" s="1"/>
  <c r="F979" i="2" s="1"/>
  <c r="D183" i="2"/>
  <c r="E183" i="2" s="1"/>
  <c r="F183" i="2" s="1"/>
  <c r="D182" i="2"/>
  <c r="E182" i="2" s="1"/>
  <c r="F182" i="2" s="1"/>
  <c r="D181" i="2"/>
  <c r="E181" i="2" s="1"/>
  <c r="F181" i="2" s="1"/>
  <c r="D180" i="2"/>
  <c r="E180" i="2" s="1"/>
  <c r="F180" i="2" s="1"/>
  <c r="D179" i="2"/>
  <c r="E179" i="2" s="1"/>
  <c r="F179" i="2" s="1"/>
  <c r="D978" i="2"/>
  <c r="E978" i="2" s="1"/>
  <c r="F978" i="2" s="1"/>
  <c r="D977" i="2"/>
  <c r="E977" i="2" s="1"/>
  <c r="F977" i="2" s="1"/>
  <c r="D178" i="2"/>
  <c r="E178" i="2" s="1"/>
  <c r="F178" i="2" s="1"/>
  <c r="D1284" i="2"/>
  <c r="E1284" i="2" s="1"/>
  <c r="F1284" i="2" s="1"/>
  <c r="D1283" i="2"/>
  <c r="E1283" i="2" s="1"/>
  <c r="F1283" i="2" s="1"/>
  <c r="D829" i="2"/>
  <c r="E829" i="2" s="1"/>
  <c r="F829" i="2" s="1"/>
  <c r="D976" i="2"/>
  <c r="E976" i="2" s="1"/>
  <c r="F976" i="2" s="1"/>
  <c r="D669" i="2"/>
  <c r="E669" i="2" s="1"/>
  <c r="F669" i="2" s="1"/>
  <c r="D545" i="2"/>
  <c r="E545" i="2" s="1"/>
  <c r="F545" i="2" s="1"/>
  <c r="D1282" i="2"/>
  <c r="E1282" i="2" s="1"/>
  <c r="F1282" i="2" s="1"/>
  <c r="D1281" i="2"/>
  <c r="E1281" i="2" s="1"/>
  <c r="F1281" i="2" s="1"/>
  <c r="D1280" i="2"/>
  <c r="E1280" i="2" s="1"/>
  <c r="F1280" i="2" s="1"/>
  <c r="D544" i="2"/>
  <c r="E544" i="2" s="1"/>
  <c r="F544" i="2" s="1"/>
  <c r="D828" i="2"/>
  <c r="E828" i="2" s="1"/>
  <c r="F828" i="2" s="1"/>
  <c r="D177" i="2"/>
  <c r="E177" i="2" s="1"/>
  <c r="F177" i="2" s="1"/>
  <c r="D668" i="2"/>
  <c r="E668" i="2" s="1"/>
  <c r="F668" i="2" s="1"/>
  <c r="D667" i="2"/>
  <c r="E667" i="2" s="1"/>
  <c r="F667" i="2" s="1"/>
  <c r="D666" i="2"/>
  <c r="E666" i="2" s="1"/>
  <c r="F666" i="2" s="1"/>
  <c r="D1279" i="2"/>
  <c r="E1279" i="2" s="1"/>
  <c r="F1279" i="2" s="1"/>
  <c r="D399" i="2"/>
  <c r="E399" i="2" s="1"/>
  <c r="F399" i="2" s="1"/>
  <c r="D543" i="2"/>
  <c r="E543" i="2"/>
  <c r="F543" i="2" s="1"/>
  <c r="D542" i="2"/>
  <c r="E542" i="2" s="1"/>
  <c r="F542" i="2" s="1"/>
  <c r="D1278" i="2"/>
  <c r="E1278" i="2" s="1"/>
  <c r="F1278" i="2" s="1"/>
  <c r="D1277" i="2"/>
  <c r="E1277" i="2" s="1"/>
  <c r="F1277" i="2" s="1"/>
  <c r="D1276" i="2"/>
  <c r="E1276" i="2" s="1"/>
  <c r="F1276" i="2" s="1"/>
  <c r="D1130" i="2"/>
  <c r="E1130" i="2" s="1"/>
  <c r="F1130" i="2" s="1"/>
  <c r="D176" i="2"/>
  <c r="E176" i="2" s="1"/>
  <c r="F176" i="2" s="1"/>
  <c r="D175" i="2"/>
  <c r="E175" i="2" s="1"/>
  <c r="F175" i="2" s="1"/>
  <c r="D1129" i="2"/>
  <c r="E1129" i="2" s="1"/>
  <c r="F1129" i="2" s="1"/>
  <c r="D1128" i="2"/>
  <c r="E1128" i="2" s="1"/>
  <c r="F1128" i="2" s="1"/>
  <c r="D174" i="2"/>
  <c r="E174" i="2"/>
  <c r="F174" i="2" s="1"/>
  <c r="D173" i="2"/>
  <c r="E173" i="2" s="1"/>
  <c r="F173" i="2" s="1"/>
  <c r="D172" i="2"/>
  <c r="E172" i="2" s="1"/>
  <c r="F172" i="2" s="1"/>
  <c r="D398" i="2"/>
  <c r="E398" i="2" s="1"/>
  <c r="F398" i="2" s="1"/>
  <c r="D397" i="2"/>
  <c r="E397" i="2" s="1"/>
  <c r="F397" i="2" s="1"/>
  <c r="D827" i="2"/>
  <c r="E827" i="2" s="1"/>
  <c r="F827" i="2" s="1"/>
  <c r="D171" i="2"/>
  <c r="E171" i="2" s="1"/>
  <c r="F171" i="2" s="1"/>
  <c r="D541" i="2"/>
  <c r="E541" i="2" s="1"/>
  <c r="F541" i="2" s="1"/>
  <c r="D826" i="2"/>
  <c r="E826" i="2" s="1"/>
  <c r="F826" i="2" s="1"/>
  <c r="D170" i="2"/>
  <c r="E170" i="2" s="1"/>
  <c r="F170" i="2" s="1"/>
  <c r="D975" i="2"/>
  <c r="E975" i="2" s="1"/>
  <c r="F975" i="2" s="1"/>
  <c r="D974" i="2"/>
  <c r="E974" i="2" s="1"/>
  <c r="F974" i="2" s="1"/>
  <c r="D1127" i="2"/>
  <c r="E1127" i="2" s="1"/>
  <c r="F1127" i="2" s="1"/>
  <c r="D169" i="2"/>
  <c r="E169" i="2" s="1"/>
  <c r="F169" i="2" s="1"/>
  <c r="D168" i="2"/>
  <c r="E168" i="2" s="1"/>
  <c r="F168" i="2" s="1"/>
  <c r="D167" i="2"/>
  <c r="E167" i="2" s="1"/>
  <c r="F167" i="2" s="1"/>
  <c r="D396" i="2"/>
  <c r="E396" i="2" s="1"/>
  <c r="F396" i="2" s="1"/>
  <c r="D166" i="2"/>
  <c r="E166" i="2" s="1"/>
  <c r="F166" i="2" s="1"/>
  <c r="D165" i="2"/>
  <c r="E165" i="2" s="1"/>
  <c r="F165" i="2" s="1"/>
  <c r="D1275" i="2"/>
  <c r="E1275" i="2" s="1"/>
  <c r="F1275" i="2" s="1"/>
  <c r="D1126" i="2"/>
  <c r="E1126" i="2" s="1"/>
  <c r="F1126" i="2" s="1"/>
  <c r="D973" i="2"/>
  <c r="E973" i="2" s="1"/>
  <c r="F973" i="2" s="1"/>
  <c r="D540" i="2"/>
  <c r="E540" i="2" s="1"/>
  <c r="F540" i="2" s="1"/>
  <c r="D164" i="2"/>
  <c r="E164" i="2" s="1"/>
  <c r="F164" i="2" s="1"/>
  <c r="D972" i="2"/>
  <c r="E972" i="2" s="1"/>
  <c r="F972" i="2" s="1"/>
  <c r="D971" i="2"/>
  <c r="E971" i="2" s="1"/>
  <c r="F971" i="2" s="1"/>
  <c r="D970" i="2"/>
  <c r="E970" i="2" s="1"/>
  <c r="F970" i="2" s="1"/>
  <c r="D825" i="2"/>
  <c r="E825" i="2" s="1"/>
  <c r="F825" i="2" s="1"/>
  <c r="D539" i="2"/>
  <c r="E539" i="2" s="1"/>
  <c r="F539" i="2" s="1"/>
  <c r="D969" i="2"/>
  <c r="E969" i="2" s="1"/>
  <c r="F969" i="2" s="1"/>
  <c r="D163" i="2"/>
  <c r="E163" i="2" s="1"/>
  <c r="F163" i="2" s="1"/>
  <c r="D824" i="2"/>
  <c r="E824" i="2" s="1"/>
  <c r="F824" i="2" s="1"/>
  <c r="D665" i="2"/>
  <c r="E665" i="2" s="1"/>
  <c r="F665" i="2" s="1"/>
  <c r="D162" i="2"/>
  <c r="E162" i="2" s="1"/>
  <c r="F162" i="2" s="1"/>
  <c r="D664" i="2"/>
  <c r="E664" i="2" s="1"/>
  <c r="F664" i="2" s="1"/>
  <c r="D823" i="2"/>
  <c r="E823" i="2" s="1"/>
  <c r="F823" i="2" s="1"/>
  <c r="D822" i="2"/>
  <c r="E822" i="2" s="1"/>
  <c r="F822" i="2" s="1"/>
  <c r="D968" i="2"/>
  <c r="E968" i="2" s="1"/>
  <c r="F968" i="2" s="1"/>
  <c r="D967" i="2"/>
  <c r="E967" i="2" s="1"/>
  <c r="F967" i="2" s="1"/>
  <c r="E966" i="2"/>
  <c r="F966" i="2" s="1"/>
  <c r="D966" i="2"/>
  <c r="D965" i="2"/>
  <c r="E965" i="2" s="1"/>
  <c r="F965" i="2" s="1"/>
  <c r="D1274" i="2"/>
  <c r="E1274" i="2" s="1"/>
  <c r="F1274" i="2" s="1"/>
  <c r="E821" i="2"/>
  <c r="F821" i="2" s="1"/>
  <c r="D821" i="2"/>
  <c r="D820" i="2"/>
  <c r="E820" i="2" s="1"/>
  <c r="F820" i="2" s="1"/>
  <c r="D964" i="2"/>
  <c r="E964" i="2" s="1"/>
  <c r="F964" i="2" s="1"/>
  <c r="D538" i="2"/>
  <c r="E538" i="2" s="1"/>
  <c r="F538" i="2" s="1"/>
  <c r="D963" i="2"/>
  <c r="E963" i="2" s="1"/>
  <c r="F963" i="2" s="1"/>
  <c r="D161" i="2"/>
  <c r="E161" i="2" s="1"/>
  <c r="F161" i="2" s="1"/>
  <c r="D663" i="2"/>
  <c r="E663" i="2" s="1"/>
  <c r="F663" i="2" s="1"/>
  <c r="D1273" i="2"/>
  <c r="E1273" i="2" s="1"/>
  <c r="F1273" i="2" s="1"/>
  <c r="D160" i="2"/>
  <c r="E160" i="2" s="1"/>
  <c r="F160" i="2" s="1"/>
  <c r="D159" i="2"/>
  <c r="E159" i="2" s="1"/>
  <c r="F159" i="2" s="1"/>
  <c r="D158" i="2"/>
  <c r="E158" i="2" s="1"/>
  <c r="F158" i="2" s="1"/>
  <c r="D157" i="2"/>
  <c r="E157" i="2" s="1"/>
  <c r="F157" i="2" s="1"/>
  <c r="D1125" i="2"/>
  <c r="E1125" i="2" s="1"/>
  <c r="F1125" i="2" s="1"/>
  <c r="D1124" i="2"/>
  <c r="E1124" i="2" s="1"/>
  <c r="F1124" i="2" s="1"/>
  <c r="D1123" i="2"/>
  <c r="E1123" i="2" s="1"/>
  <c r="F1123" i="2" s="1"/>
  <c r="D156" i="2"/>
  <c r="E156" i="2" s="1"/>
  <c r="F156" i="2" s="1"/>
  <c r="D819" i="2"/>
  <c r="E819" i="2" s="1"/>
  <c r="F819" i="2" s="1"/>
  <c r="D818" i="2"/>
  <c r="E818" i="2" s="1"/>
  <c r="F818" i="2" s="1"/>
  <c r="D817" i="2"/>
  <c r="E817" i="2" s="1"/>
  <c r="F817" i="2" s="1"/>
  <c r="D662" i="2"/>
  <c r="E662" i="2" s="1"/>
  <c r="F662" i="2" s="1"/>
  <c r="D661" i="2"/>
  <c r="E661" i="2" s="1"/>
  <c r="F661" i="2" s="1"/>
  <c r="D155" i="2"/>
  <c r="E155" i="2" s="1"/>
  <c r="F155" i="2" s="1"/>
  <c r="D395" i="2"/>
  <c r="E395" i="2" s="1"/>
  <c r="F395" i="2" s="1"/>
  <c r="D394" i="2"/>
  <c r="E394" i="2" s="1"/>
  <c r="F394" i="2" s="1"/>
  <c r="D154" i="2"/>
  <c r="E154" i="2" s="1"/>
  <c r="F154" i="2" s="1"/>
  <c r="D816" i="2"/>
  <c r="E816" i="2" s="1"/>
  <c r="F816" i="2" s="1"/>
  <c r="D1122" i="2"/>
  <c r="E1122" i="2" s="1"/>
  <c r="F1122" i="2" s="1"/>
  <c r="D1121" i="2"/>
  <c r="E1121" i="2" s="1"/>
  <c r="F1121" i="2" s="1"/>
  <c r="D153" i="2"/>
  <c r="E153" i="2" s="1"/>
  <c r="F153" i="2" s="1"/>
  <c r="D1272" i="2"/>
  <c r="E1272" i="2" s="1"/>
  <c r="F1272" i="2" s="1"/>
  <c r="D1120" i="2"/>
  <c r="E1120" i="2" s="1"/>
  <c r="F1120" i="2" s="1"/>
  <c r="D1119" i="2"/>
  <c r="E1119" i="2" s="1"/>
  <c r="F1119" i="2"/>
  <c r="E1271" i="2"/>
  <c r="F1271" i="2" s="1"/>
  <c r="D1271" i="2"/>
  <c r="D1270" i="2"/>
  <c r="E1270" i="2" s="1"/>
  <c r="F1270" i="2" s="1"/>
  <c r="D460" i="2"/>
  <c r="E460" i="2" s="1"/>
  <c r="F460" i="2" s="1"/>
  <c r="D605" i="2"/>
  <c r="E605" i="2" s="1"/>
  <c r="F605" i="2" s="1"/>
  <c r="D1183" i="2"/>
  <c r="E1183" i="2" s="1"/>
  <c r="D1042" i="2"/>
  <c r="E1042" i="2" s="1"/>
  <c r="F1042" i="2" s="1"/>
  <c r="D1043" i="2"/>
  <c r="E1043" i="2" s="1"/>
  <c r="F1043" i="2" s="1"/>
  <c r="D1044" i="2"/>
  <c r="E1044" i="2" s="1"/>
  <c r="F1044" i="2" s="1"/>
  <c r="D1045" i="2"/>
  <c r="E1045" i="2" s="1"/>
  <c r="F1045" i="2" s="1"/>
  <c r="D1046" i="2"/>
  <c r="E1046" i="2" s="1"/>
  <c r="F1046" i="2" s="1"/>
  <c r="D318" i="2"/>
  <c r="E318" i="2" s="1"/>
  <c r="F318" i="2" s="1"/>
  <c r="D1184" i="2"/>
  <c r="E1184" i="2" s="1"/>
  <c r="F1184" i="2" s="1"/>
  <c r="D1185" i="2"/>
  <c r="E1185" i="2" s="1"/>
  <c r="F1185" i="2" s="1"/>
  <c r="D1186" i="2"/>
  <c r="E1186" i="2" s="1"/>
  <c r="F1186" i="2" s="1"/>
  <c r="D1047" i="2"/>
  <c r="E1047" i="2" s="1"/>
  <c r="F1047" i="2" s="1"/>
  <c r="D721" i="2"/>
  <c r="E721" i="2" s="1"/>
  <c r="F721" i="2" s="1"/>
  <c r="D1048" i="2"/>
  <c r="E1048" i="2" s="1"/>
  <c r="F1048" i="2" s="1"/>
  <c r="D896" i="2"/>
  <c r="E896" i="2" s="1"/>
  <c r="F896" i="2" s="1"/>
  <c r="D461" i="2"/>
  <c r="E461" i="2" s="1"/>
  <c r="F461" i="2" s="1"/>
  <c r="D462" i="2"/>
  <c r="E462" i="2" s="1"/>
  <c r="F462" i="2" s="1"/>
  <c r="D463" i="2"/>
  <c r="E463" i="2" s="1"/>
  <c r="F463" i="2" s="1"/>
  <c r="D1187" i="2"/>
  <c r="E1187" i="2" s="1"/>
  <c r="F1187" i="2" s="1"/>
  <c r="D1188" i="2"/>
  <c r="E1188" i="2" s="1"/>
  <c r="F1188" i="2" s="1"/>
  <c r="D1189" i="2"/>
  <c r="E1189" i="2" s="1"/>
  <c r="F1189" i="2" s="1"/>
  <c r="D606" i="2"/>
  <c r="E606" i="2" s="1"/>
  <c r="F606" i="2" s="1"/>
  <c r="D319" i="2"/>
  <c r="E319" i="2" s="1"/>
  <c r="F319" i="2" s="1"/>
  <c r="D2" i="2"/>
  <c r="E2" i="2"/>
  <c r="F2" i="2" s="1"/>
  <c r="D722" i="2"/>
  <c r="E722" i="2" s="1"/>
  <c r="F722" i="2" s="1"/>
  <c r="D1190" i="2"/>
  <c r="E1190" i="2" s="1"/>
  <c r="F1190" i="2" s="1"/>
  <c r="D607" i="2"/>
  <c r="E607" i="2" s="1"/>
  <c r="F607" i="2"/>
  <c r="D1191" i="2"/>
  <c r="E1191" i="2" s="1"/>
  <c r="F1191" i="2" s="1"/>
  <c r="D608" i="2"/>
  <c r="E608" i="2" s="1"/>
  <c r="F608" i="2" s="1"/>
  <c r="D609" i="2"/>
  <c r="E609" i="2" s="1"/>
  <c r="F609" i="2" s="1"/>
  <c r="D320" i="2"/>
  <c r="E320" i="2" s="1"/>
  <c r="F320" i="2" s="1"/>
  <c r="D464" i="2"/>
  <c r="E464" i="2" s="1"/>
  <c r="F464" i="2" s="1"/>
  <c r="D1049" i="2"/>
  <c r="E1049" i="2" s="1"/>
  <c r="F1049" i="2" s="1"/>
  <c r="D465" i="2"/>
  <c r="E465" i="2" s="1"/>
  <c r="F465" i="2" s="1"/>
  <c r="D1050" i="2"/>
  <c r="E1050" i="2" s="1"/>
  <c r="F1050" i="2" s="1"/>
  <c r="D1051" i="2"/>
  <c r="E1051" i="2" s="1"/>
  <c r="F1051" i="2" s="1"/>
  <c r="D723" i="2"/>
  <c r="E723" i="2" s="1"/>
  <c r="F723" i="2" s="1"/>
  <c r="D897" i="2"/>
  <c r="E897" i="2" s="1"/>
  <c r="F897" i="2" s="1"/>
  <c r="D898" i="2"/>
  <c r="E898" i="2" s="1"/>
  <c r="F898" i="2" s="1"/>
  <c r="D3" i="2"/>
  <c r="E3" i="2" s="1"/>
  <c r="F3" i="2" s="1"/>
  <c r="D899" i="2"/>
  <c r="E899" i="2" s="1"/>
  <c r="F899" i="2" s="1"/>
  <c r="D466" i="2"/>
  <c r="E466" i="2" s="1"/>
  <c r="F466" i="2" s="1"/>
  <c r="D1192" i="2"/>
  <c r="E1192" i="2" s="1"/>
  <c r="F1192" i="2" s="1"/>
  <c r="D1193" i="2"/>
  <c r="E1193" i="2" s="1"/>
  <c r="F1193" i="2" s="1"/>
  <c r="D1194" i="2"/>
  <c r="E1194" i="2" s="1"/>
  <c r="F1194" i="2" s="1"/>
  <c r="D1195" i="2"/>
  <c r="E1195" i="2" s="1"/>
  <c r="F1195" i="2" s="1"/>
  <c r="D724" i="2"/>
  <c r="E724" i="2" s="1"/>
  <c r="F724" i="2" s="1"/>
  <c r="D1052" i="2"/>
  <c r="E1052" i="2" s="1"/>
  <c r="F1052" i="2" s="1"/>
  <c r="D1053" i="2"/>
  <c r="E1053" i="2" s="1"/>
  <c r="F1053" i="2" s="1"/>
  <c r="D4" i="2"/>
  <c r="E4" i="2" s="1"/>
  <c r="F4" i="2" s="1"/>
  <c r="D5" i="2"/>
  <c r="E5" i="2" s="1"/>
  <c r="F5" i="2" s="1"/>
  <c r="D725" i="2"/>
  <c r="E725" i="2" s="1"/>
  <c r="F725" i="2" s="1"/>
  <c r="D1054" i="2"/>
  <c r="E1054" i="2" s="1"/>
  <c r="F1054" i="2" s="1"/>
  <c r="D900" i="2"/>
  <c r="E900" i="2" s="1"/>
  <c r="F900" i="2" s="1"/>
  <c r="D901" i="2"/>
  <c r="E901" i="2" s="1"/>
  <c r="F901" i="2" s="1"/>
  <c r="D1055" i="2"/>
  <c r="E1055" i="2" s="1"/>
  <c r="F1055" i="2" s="1"/>
  <c r="D6" i="2"/>
  <c r="E6" i="2" s="1"/>
  <c r="F6" i="2" s="1"/>
  <c r="D7" i="2"/>
  <c r="E7" i="2" s="1"/>
  <c r="F7" i="2" s="1"/>
  <c r="D8" i="2"/>
  <c r="E8" i="2" s="1"/>
  <c r="F8" i="2" s="1"/>
  <c r="D9" i="2"/>
  <c r="E9" i="2" s="1"/>
  <c r="F9" i="2" s="1"/>
  <c r="D10" i="2"/>
  <c r="E10" i="2" s="1"/>
  <c r="F10" i="2" s="1"/>
  <c r="D1056" i="2"/>
  <c r="E1056" i="2" s="1"/>
  <c r="F1056" i="2" s="1"/>
  <c r="D726" i="2"/>
  <c r="E726" i="2" s="1"/>
  <c r="F726" i="2" s="1"/>
  <c r="D467" i="2"/>
  <c r="E467" i="2" s="1"/>
  <c r="F467" i="2" s="1"/>
  <c r="D1057" i="2"/>
  <c r="E1057" i="2" s="1"/>
  <c r="F1057" i="2" s="1"/>
  <c r="D1058" i="2"/>
  <c r="E1058" i="2" s="1"/>
  <c r="F1058" i="2" s="1"/>
  <c r="D1059" i="2"/>
  <c r="E1059" i="2" s="1"/>
  <c r="F1059" i="2" s="1"/>
  <c r="D610" i="2"/>
  <c r="E610" i="2" s="1"/>
  <c r="F610" i="2" s="1"/>
  <c r="D11" i="2"/>
  <c r="E11" i="2" s="1"/>
  <c r="F11" i="2" s="1"/>
  <c r="D611" i="2"/>
  <c r="E611" i="2" s="1"/>
  <c r="F611" i="2" s="1"/>
  <c r="D1060" i="2"/>
  <c r="E1060" i="2" s="1"/>
  <c r="F1060" i="2" s="1"/>
  <c r="D12" i="2"/>
  <c r="E12" i="2" s="1"/>
  <c r="F12" i="2" s="1"/>
  <c r="D468" i="2"/>
  <c r="E468" i="2" s="1"/>
  <c r="F468" i="2" s="1"/>
  <c r="D13" i="2"/>
  <c r="E13" i="2" s="1"/>
  <c r="F13" i="2" s="1"/>
  <c r="D1061" i="2"/>
  <c r="E1061" i="2" s="1"/>
  <c r="F1061" i="2" s="1"/>
  <c r="D1062" i="2"/>
  <c r="E1062" i="2" s="1"/>
  <c r="F1062" i="2" s="1"/>
  <c r="D902" i="2"/>
  <c r="E902" i="2" s="1"/>
  <c r="F902" i="2" s="1"/>
  <c r="D321" i="2"/>
  <c r="E321" i="2" s="1"/>
  <c r="F321" i="2" s="1"/>
  <c r="D322" i="2"/>
  <c r="E322" i="2" s="1"/>
  <c r="F322" i="2" s="1"/>
  <c r="D727" i="2"/>
  <c r="E727" i="2" s="1"/>
  <c r="F727" i="2" s="1"/>
  <c r="D728" i="2"/>
  <c r="E728" i="2" s="1"/>
  <c r="F728" i="2" s="1"/>
  <c r="D903" i="2"/>
  <c r="E903" i="2" s="1"/>
  <c r="F903" i="2" s="1"/>
  <c r="D729" i="2"/>
  <c r="E729" i="2" s="1"/>
  <c r="F729" i="2" s="1"/>
  <c r="D730" i="2"/>
  <c r="E730" i="2" s="1"/>
  <c r="F730" i="2" s="1"/>
  <c r="D731" i="2"/>
  <c r="E731" i="2" s="1"/>
  <c r="F731" i="2" s="1"/>
  <c r="D732" i="2"/>
  <c r="E732" i="2" s="1"/>
  <c r="F732" i="2" s="1"/>
  <c r="D469" i="2"/>
  <c r="E469" i="2" s="1"/>
  <c r="F469" i="2" s="1"/>
  <c r="D323" i="2"/>
  <c r="E323" i="2" s="1"/>
  <c r="F323" i="2" s="1"/>
  <c r="D324" i="2"/>
  <c r="E324" i="2" s="1"/>
  <c r="F324" i="2" s="1"/>
  <c r="D325" i="2"/>
  <c r="E325" i="2" s="1"/>
  <c r="F325" i="2" s="1"/>
  <c r="D904" i="2"/>
  <c r="E904" i="2" s="1"/>
  <c r="F904" i="2" s="1"/>
  <c r="D733" i="2"/>
  <c r="E733" i="2" s="1"/>
  <c r="F733" i="2" s="1"/>
  <c r="D14" i="2"/>
  <c r="E14" i="2" s="1"/>
  <c r="F14" i="2" s="1"/>
  <c r="D15" i="2"/>
  <c r="E15" i="2" s="1"/>
  <c r="F15" i="2" s="1"/>
  <c r="D612" i="2"/>
  <c r="E612" i="2" s="1"/>
  <c r="F612" i="2" s="1"/>
  <c r="D1063" i="2"/>
  <c r="E1063" i="2" s="1"/>
  <c r="F1063" i="2" s="1"/>
  <c r="D1064" i="2"/>
  <c r="E1064" i="2" s="1"/>
  <c r="F1064" i="2" s="1"/>
  <c r="D326" i="2"/>
  <c r="E326" i="2" s="1"/>
  <c r="F326" i="2" s="1"/>
  <c r="D327" i="2"/>
  <c r="E327" i="2" s="1"/>
  <c r="F327" i="2" s="1"/>
  <c r="D16" i="2"/>
  <c r="E16" i="2" s="1"/>
  <c r="F16" i="2" s="1"/>
  <c r="D734" i="2"/>
  <c r="E734" i="2" s="1"/>
  <c r="F734" i="2" s="1"/>
  <c r="D905" i="2"/>
  <c r="E905" i="2" s="1"/>
  <c r="F905" i="2" s="1"/>
  <c r="D906" i="2"/>
  <c r="E906" i="2" s="1"/>
  <c r="F906" i="2" s="1"/>
  <c r="D907" i="2"/>
  <c r="E907" i="2" s="1"/>
  <c r="F907" i="2" s="1"/>
  <c r="D613" i="2"/>
  <c r="E613" i="2" s="1"/>
  <c r="F613" i="2" s="1"/>
  <c r="D17" i="2"/>
  <c r="E17" i="2" s="1"/>
  <c r="F17" i="2" s="1"/>
  <c r="D470" i="2"/>
  <c r="E470" i="2" s="1"/>
  <c r="F470" i="2" s="1"/>
  <c r="D735" i="2"/>
  <c r="E735" i="2" s="1"/>
  <c r="F735" i="2" s="1"/>
  <c r="D908" i="2"/>
  <c r="E908" i="2" s="1"/>
  <c r="F908" i="2" s="1"/>
  <c r="D909" i="2"/>
  <c r="E909" i="2" s="1"/>
  <c r="F909" i="2" s="1"/>
  <c r="D736" i="2"/>
  <c r="E736" i="2" s="1"/>
  <c r="F736" i="2" s="1"/>
  <c r="D910" i="2"/>
  <c r="E910" i="2" s="1"/>
  <c r="F910" i="2" s="1"/>
  <c r="D911" i="2"/>
  <c r="E911" i="2" s="1"/>
  <c r="F911" i="2" s="1"/>
  <c r="D18" i="2"/>
  <c r="E18" i="2" s="1"/>
  <c r="F18" i="2" s="1"/>
  <c r="D1065" i="2"/>
  <c r="E1065" i="2" s="1"/>
  <c r="F1065" i="2" s="1"/>
  <c r="D19" i="2"/>
  <c r="E19" i="2" s="1"/>
  <c r="F19" i="2" s="1"/>
  <c r="D20" i="2"/>
  <c r="E20" i="2" s="1"/>
  <c r="F20" i="2" s="1"/>
  <c r="D1196" i="2"/>
  <c r="E1196" i="2" s="1"/>
  <c r="F1196" i="2" s="1"/>
  <c r="D1197" i="2"/>
  <c r="E1197" i="2" s="1"/>
  <c r="F1197" i="2" s="1"/>
  <c r="D1198" i="2"/>
  <c r="E1198" i="2" s="1"/>
  <c r="F1198" i="2" s="1"/>
  <c r="D1066" i="2"/>
  <c r="E1066" i="2" s="1"/>
  <c r="F1066" i="2" s="1"/>
  <c r="D328" i="2"/>
  <c r="E328" i="2" s="1"/>
  <c r="F328" i="2" s="1"/>
  <c r="D329" i="2"/>
  <c r="E329" i="2" s="1"/>
  <c r="F329" i="2" s="1"/>
  <c r="D737" i="2"/>
  <c r="E737" i="2" s="1"/>
  <c r="F737" i="2" s="1"/>
  <c r="D21" i="2"/>
  <c r="E21" i="2" s="1"/>
  <c r="F21" i="2" s="1"/>
  <c r="D1067" i="2"/>
  <c r="E1067" i="2" s="1"/>
  <c r="F1067" i="2" s="1"/>
  <c r="D1199" i="2"/>
  <c r="E1199" i="2" s="1"/>
  <c r="F1199" i="2" s="1"/>
  <c r="D738" i="2"/>
  <c r="E738" i="2"/>
  <c r="F738" i="2" s="1"/>
  <c r="D739" i="2"/>
  <c r="E739" i="2" s="1"/>
  <c r="F739" i="2" s="1"/>
  <c r="D1200" i="2"/>
  <c r="E1200" i="2" s="1"/>
  <c r="F1200" i="2" s="1"/>
  <c r="D22" i="2"/>
  <c r="E22" i="2" s="1"/>
  <c r="F22" i="2" s="1"/>
  <c r="D740" i="2"/>
  <c r="E740" i="2" s="1"/>
  <c r="F740" i="2" s="1"/>
  <c r="D1201" i="2"/>
  <c r="E1201" i="2" s="1"/>
  <c r="F1201" i="2" s="1"/>
  <c r="D741" i="2"/>
  <c r="E741" i="2" s="1"/>
  <c r="F741" i="2" s="1"/>
  <c r="D1068" i="2"/>
  <c r="E1068" i="2" s="1"/>
  <c r="F1068" i="2" s="1"/>
  <c r="D330" i="2"/>
  <c r="E330" i="2" s="1"/>
  <c r="F330" i="2" s="1"/>
  <c r="D331" i="2"/>
  <c r="E331" i="2" s="1"/>
  <c r="F331" i="2" s="1"/>
  <c r="D332" i="2"/>
  <c r="E332" i="2" s="1"/>
  <c r="F332" i="2" s="1"/>
  <c r="D1202" i="2"/>
  <c r="E1202" i="2" s="1"/>
  <c r="F1202" i="2" s="1"/>
  <c r="D23" i="2"/>
  <c r="E23" i="2" s="1"/>
  <c r="F23" i="2" s="1"/>
  <c r="D24" i="2"/>
  <c r="E24" i="2" s="1"/>
  <c r="F24" i="2" s="1"/>
  <c r="D333" i="2"/>
  <c r="E333" i="2" s="1"/>
  <c r="F333" i="2" s="1"/>
  <c r="D25" i="2"/>
  <c r="E25" i="2" s="1"/>
  <c r="F25" i="2" s="1"/>
  <c r="D26" i="2"/>
  <c r="E26" i="2"/>
  <c r="F26" i="2" s="1"/>
  <c r="D1069" i="2"/>
  <c r="E1069" i="2" s="1"/>
  <c r="F1069" i="2" s="1"/>
  <c r="D27" i="2"/>
  <c r="E27" i="2" s="1"/>
  <c r="F27" i="2" s="1"/>
  <c r="D614" i="2"/>
  <c r="E614" i="2" s="1"/>
  <c r="F614" i="2"/>
  <c r="D615" i="2"/>
  <c r="E615" i="2" s="1"/>
  <c r="F615" i="2" s="1"/>
  <c r="D28" i="2"/>
  <c r="E28" i="2" s="1"/>
  <c r="F28" i="2" s="1"/>
  <c r="D742" i="2"/>
  <c r="E742" i="2" s="1"/>
  <c r="F742" i="2" s="1"/>
  <c r="D471" i="2"/>
  <c r="E471" i="2" s="1"/>
  <c r="F471" i="2" s="1"/>
  <c r="D29" i="2"/>
  <c r="E29" i="2" s="1"/>
  <c r="F29" i="2" s="1"/>
  <c r="D743" i="2"/>
  <c r="E743" i="2" s="1"/>
  <c r="F743" i="2" s="1"/>
  <c r="D334" i="2"/>
  <c r="E334" i="2" s="1"/>
  <c r="F334" i="2" s="1"/>
  <c r="D335" i="2"/>
  <c r="E335" i="2" s="1"/>
  <c r="F335" i="2" s="1"/>
  <c r="D30" i="2"/>
  <c r="E30" i="2" s="1"/>
  <c r="F30" i="2" s="1"/>
  <c r="D31" i="2"/>
  <c r="E31" i="2" s="1"/>
  <c r="F31" i="2" s="1"/>
  <c r="D616" i="2"/>
  <c r="E616" i="2" s="1"/>
  <c r="F616" i="2" s="1"/>
  <c r="D617" i="2"/>
  <c r="E617" i="2" s="1"/>
  <c r="F617" i="2" s="1"/>
  <c r="D472" i="2"/>
  <c r="E472" i="2"/>
  <c r="F472" i="2" s="1"/>
  <c r="D1203" i="2"/>
  <c r="E1203" i="2" s="1"/>
  <c r="F1203" i="2" s="1"/>
  <c r="D32" i="2"/>
  <c r="E32" i="2" s="1"/>
  <c r="F32" i="2" s="1"/>
  <c r="D744" i="2"/>
  <c r="E744" i="2" s="1"/>
  <c r="F744" i="2"/>
  <c r="D1204" i="2"/>
  <c r="E1204" i="2" s="1"/>
  <c r="F1204" i="2" s="1"/>
  <c r="D1205" i="2"/>
  <c r="E1205" i="2" s="1"/>
  <c r="F1205" i="2" s="1"/>
  <c r="D33" i="2"/>
  <c r="E33" i="2" s="1"/>
  <c r="F33" i="2" s="1"/>
  <c r="D34" i="2"/>
  <c r="E34" i="2" s="1"/>
  <c r="F34" i="2" s="1"/>
  <c r="D35" i="2"/>
  <c r="E35" i="2" s="1"/>
  <c r="F35" i="2" s="1"/>
  <c r="D336" i="2"/>
  <c r="E336" i="2" s="1"/>
  <c r="F336" i="2" s="1"/>
  <c r="D745" i="2"/>
  <c r="E745" i="2" s="1"/>
  <c r="F745" i="2" s="1"/>
  <c r="D36" i="2"/>
  <c r="E36" i="2" s="1"/>
  <c r="F36" i="2" s="1"/>
  <c r="D37" i="2"/>
  <c r="E37" i="2" s="1"/>
  <c r="F37" i="2" s="1"/>
  <c r="D912" i="2"/>
  <c r="E912" i="2" s="1"/>
  <c r="F912" i="2" s="1"/>
  <c r="D746" i="2"/>
  <c r="E746" i="2" s="1"/>
  <c r="F746" i="2" s="1"/>
  <c r="D337" i="2"/>
  <c r="E337" i="2" s="1"/>
  <c r="F337" i="2" s="1"/>
  <c r="D338" i="2"/>
  <c r="E338" i="2"/>
  <c r="F338" i="2" s="1"/>
  <c r="D339" i="2"/>
  <c r="E339" i="2" s="1"/>
  <c r="F339" i="2" s="1"/>
  <c r="D747" i="2"/>
  <c r="E747" i="2" s="1"/>
  <c r="F747" i="2" s="1"/>
  <c r="D38" i="2"/>
  <c r="E38" i="2" s="1"/>
  <c r="F38" i="2"/>
  <c r="D1070" i="2"/>
  <c r="E1070" i="2" s="1"/>
  <c r="F1070" i="2" s="1"/>
  <c r="D340" i="2"/>
  <c r="E340" i="2" s="1"/>
  <c r="F340" i="2" s="1"/>
  <c r="D1206" i="2"/>
  <c r="E1206" i="2" s="1"/>
  <c r="F1206" i="2" s="1"/>
  <c r="D1207" i="2"/>
  <c r="E1207" i="2" s="1"/>
  <c r="F1207" i="2" s="1"/>
  <c r="D748" i="2"/>
  <c r="E748" i="2" s="1"/>
  <c r="F748" i="2" s="1"/>
  <c r="D618" i="2"/>
  <c r="E618" i="2" s="1"/>
  <c r="F618" i="2" s="1"/>
  <c r="D341" i="2"/>
  <c r="E341" i="2" s="1"/>
  <c r="F341" i="2" s="1"/>
  <c r="D1208" i="2"/>
  <c r="E1208" i="2" s="1"/>
  <c r="F1208" i="2" s="1"/>
  <c r="D1209" i="2"/>
  <c r="E1209" i="2" s="1"/>
  <c r="F1209" i="2" s="1"/>
  <c r="D1210" i="2"/>
  <c r="E1210" i="2" s="1"/>
  <c r="F1210" i="2" s="1"/>
  <c r="D1071" i="2"/>
  <c r="E1071" i="2" s="1"/>
  <c r="F1071" i="2" s="1"/>
  <c r="D473" i="2"/>
  <c r="E473" i="2" s="1"/>
  <c r="F473" i="2" s="1"/>
  <c r="D39" i="2"/>
  <c r="E39" i="2" s="1"/>
  <c r="F39" i="2" s="1"/>
  <c r="D913" i="2"/>
  <c r="E913" i="2" s="1"/>
  <c r="F913" i="2" s="1"/>
  <c r="D474" i="2"/>
  <c r="E474" i="2"/>
  <c r="F474" i="2" s="1"/>
  <c r="D749" i="2"/>
  <c r="E749" i="2" s="1"/>
  <c r="F749" i="2" s="1"/>
  <c r="D1211" i="2"/>
  <c r="E1211" i="2"/>
  <c r="F1211" i="2" s="1"/>
  <c r="D750" i="2"/>
  <c r="E750" i="2" s="1"/>
  <c r="F750" i="2" s="1"/>
  <c r="D475" i="2"/>
  <c r="E475" i="2" s="1"/>
  <c r="F475" i="2" s="1"/>
  <c r="D476" i="2"/>
  <c r="E476" i="2" s="1"/>
  <c r="F476" i="2" s="1"/>
  <c r="D1072" i="2"/>
  <c r="E1072" i="2" s="1"/>
  <c r="F1072" i="2" s="1"/>
  <c r="D477" i="2"/>
  <c r="E477" i="2" s="1"/>
  <c r="F477" i="2" s="1"/>
  <c r="D619" i="2"/>
  <c r="E619" i="2" s="1"/>
  <c r="F619" i="2" s="1"/>
  <c r="D40" i="2"/>
  <c r="E40" i="2" s="1"/>
  <c r="F40" i="2" s="1"/>
  <c r="D41" i="2"/>
  <c r="E41" i="2" s="1"/>
  <c r="F41" i="2" s="1"/>
  <c r="D914" i="2"/>
  <c r="E914" i="2" s="1"/>
  <c r="F914" i="2" s="1"/>
  <c r="D42" i="2"/>
  <c r="E42" i="2" s="1"/>
  <c r="F42" i="2" s="1"/>
  <c r="D1073" i="2"/>
  <c r="E1073" i="2" s="1"/>
  <c r="F1073" i="2" s="1"/>
  <c r="D1074" i="2"/>
  <c r="E1074" i="2" s="1"/>
  <c r="F1074" i="2" s="1"/>
  <c r="D43" i="2"/>
  <c r="E43" i="2" s="1"/>
  <c r="F43" i="2" s="1"/>
  <c r="D751" i="2"/>
  <c r="E751" i="2" s="1"/>
  <c r="F751" i="2" s="1"/>
  <c r="D752" i="2"/>
  <c r="E752" i="2" s="1"/>
  <c r="F752" i="2" s="1"/>
  <c r="D44" i="2"/>
  <c r="E44" i="2" s="1"/>
  <c r="F44" i="2" s="1"/>
  <c r="D753" i="2"/>
  <c r="E753" i="2" s="1"/>
  <c r="F753" i="2" s="1"/>
  <c r="D1212" i="2"/>
  <c r="E1212" i="2" s="1"/>
  <c r="F1212" i="2" s="1"/>
  <c r="D1213" i="2"/>
  <c r="E1213" i="2" s="1"/>
  <c r="F1213" i="2" s="1"/>
  <c r="D1214" i="2"/>
  <c r="E1214" i="2" s="1"/>
  <c r="F1214" i="2" s="1"/>
  <c r="D45" i="2"/>
  <c r="E45" i="2" s="1"/>
  <c r="F45" i="2" s="1"/>
  <c r="D754" i="2"/>
  <c r="E754" i="2" s="1"/>
  <c r="F754" i="2" s="1"/>
  <c r="D478" i="2"/>
  <c r="E478" i="2" s="1"/>
  <c r="F478" i="2" s="1"/>
  <c r="D755" i="2"/>
  <c r="E755" i="2"/>
  <c r="F755" i="2" s="1"/>
  <c r="D915" i="2"/>
  <c r="E915" i="2" s="1"/>
  <c r="F915" i="2" s="1"/>
  <c r="D916" i="2"/>
  <c r="E916" i="2" s="1"/>
  <c r="F916" i="2" s="1"/>
  <c r="D479" i="2"/>
  <c r="E479" i="2" s="1"/>
  <c r="F479" i="2" s="1"/>
  <c r="D480" i="2"/>
  <c r="E480" i="2" s="1"/>
  <c r="F480" i="2" s="1"/>
  <c r="D481" i="2"/>
  <c r="E481" i="2" s="1"/>
  <c r="F481" i="2" s="1"/>
  <c r="D756" i="2"/>
  <c r="E756" i="2" s="1"/>
  <c r="F756" i="2" s="1"/>
  <c r="D1215" i="2"/>
  <c r="E1215" i="2" s="1"/>
  <c r="F1215" i="2" s="1"/>
  <c r="D757" i="2"/>
  <c r="E757" i="2" s="1"/>
  <c r="F757" i="2" s="1"/>
  <c r="D758" i="2"/>
  <c r="E758" i="2" s="1"/>
  <c r="F758" i="2" s="1"/>
  <c r="D1216" i="2"/>
  <c r="E1216" i="2" s="1"/>
  <c r="F1216" i="2" s="1"/>
  <c r="D759" i="2"/>
  <c r="E759" i="2" s="1"/>
  <c r="F759" i="2" s="1"/>
  <c r="D760" i="2"/>
  <c r="E760" i="2" s="1"/>
  <c r="F760" i="2" s="1"/>
  <c r="D482" i="2"/>
  <c r="E482" i="2" s="1"/>
  <c r="F482" i="2" s="1"/>
  <c r="D917" i="2"/>
  <c r="E917" i="2"/>
  <c r="F917" i="2" s="1"/>
  <c r="D761" i="2"/>
  <c r="E761" i="2" s="1"/>
  <c r="F761" i="2" s="1"/>
  <c r="D918" i="2"/>
  <c r="E918" i="2" s="1"/>
  <c r="F918" i="2" s="1"/>
  <c r="D919" i="2"/>
  <c r="E919" i="2" s="1"/>
  <c r="F919" i="2" s="1"/>
  <c r="D762" i="2"/>
  <c r="E762" i="2" s="1"/>
  <c r="F762" i="2" s="1"/>
  <c r="D920" i="2"/>
  <c r="E920" i="2" s="1"/>
  <c r="F920" i="2" s="1"/>
  <c r="D342" i="2"/>
  <c r="E342" i="2" s="1"/>
  <c r="F342" i="2" s="1"/>
  <c r="D343" i="2"/>
  <c r="E343" i="2" s="1"/>
  <c r="F343" i="2" s="1"/>
  <c r="D344" i="2"/>
  <c r="E344" i="2" s="1"/>
  <c r="F344" i="2" s="1"/>
  <c r="D1217" i="2"/>
  <c r="E1217" i="2" s="1"/>
  <c r="F1217" i="2" s="1"/>
  <c r="D1218" i="2"/>
  <c r="E1218" i="2"/>
  <c r="F1218" i="2" s="1"/>
  <c r="D620" i="2"/>
  <c r="E620" i="2" s="1"/>
  <c r="F620" i="2" s="1"/>
  <c r="D621" i="2"/>
  <c r="E621" i="2" s="1"/>
  <c r="F621" i="2" s="1"/>
  <c r="D483" i="2"/>
  <c r="E483" i="2" s="1"/>
  <c r="F483" i="2" s="1"/>
  <c r="D46" i="2"/>
  <c r="E46" i="2" s="1"/>
  <c r="F46" i="2" s="1"/>
  <c r="D345" i="2"/>
  <c r="E345" i="2" s="1"/>
  <c r="F345" i="2" s="1"/>
  <c r="D47" i="2"/>
  <c r="E47" i="2" s="1"/>
  <c r="F47" i="2" s="1"/>
  <c r="D763" i="2"/>
  <c r="E763" i="2" s="1"/>
  <c r="F763" i="2" s="1"/>
  <c r="D764" i="2"/>
  <c r="E764" i="2" s="1"/>
  <c r="F764" i="2" s="1"/>
  <c r="D765" i="2"/>
  <c r="E765" i="2" s="1"/>
  <c r="F765" i="2" s="1"/>
  <c r="D1219" i="2"/>
  <c r="E1219" i="2" s="1"/>
  <c r="F1219" i="2" s="1"/>
  <c r="D48" i="2"/>
  <c r="E48" i="2" s="1"/>
  <c r="F48" i="2" s="1"/>
  <c r="D484" i="2"/>
  <c r="E484" i="2" s="1"/>
  <c r="F484" i="2" s="1"/>
  <c r="D921" i="2"/>
  <c r="E921" i="2" s="1"/>
  <c r="F921" i="2" s="1"/>
  <c r="D49" i="2"/>
  <c r="E49" i="2" s="1"/>
  <c r="F49" i="2" s="1"/>
  <c r="D766" i="2"/>
  <c r="E766" i="2" s="1"/>
  <c r="F766" i="2" s="1"/>
  <c r="D622" i="2"/>
  <c r="E622" i="2"/>
  <c r="F622" i="2" s="1"/>
  <c r="D346" i="2"/>
  <c r="E346" i="2" s="1"/>
  <c r="F346" i="2" s="1"/>
  <c r="D347" i="2"/>
  <c r="E347" i="2" s="1"/>
  <c r="F347" i="2" s="1"/>
  <c r="D485" i="2"/>
  <c r="E485" i="2" s="1"/>
  <c r="F485" i="2" s="1"/>
  <c r="D1075" i="2"/>
  <c r="E1075" i="2" s="1"/>
  <c r="F1075" i="2" s="1"/>
  <c r="D767" i="2"/>
  <c r="E767" i="2" s="1"/>
  <c r="F767" i="2" s="1"/>
  <c r="D768" i="2"/>
  <c r="E768" i="2" s="1"/>
  <c r="F768" i="2" s="1"/>
  <c r="D1220" i="2"/>
  <c r="E1220" i="2" s="1"/>
  <c r="F1220" i="2" s="1"/>
  <c r="D623" i="2"/>
  <c r="E623" i="2" s="1"/>
  <c r="F623" i="2" s="1"/>
  <c r="D624" i="2"/>
  <c r="E624" i="2" s="1"/>
  <c r="F624" i="2" s="1"/>
  <c r="D348" i="2"/>
  <c r="E348" i="2" s="1"/>
  <c r="F348" i="2" s="1"/>
  <c r="D349" i="2"/>
  <c r="E349" i="2" s="1"/>
  <c r="F349" i="2" s="1"/>
  <c r="D350" i="2"/>
  <c r="E350" i="2" s="1"/>
  <c r="F350" i="2" s="1"/>
  <c r="D625" i="2"/>
  <c r="E625" i="2" s="1"/>
  <c r="F625" i="2" s="1"/>
  <c r="D626" i="2"/>
  <c r="E626" i="2" s="1"/>
  <c r="F626" i="2" s="1"/>
  <c r="D1221" i="2"/>
  <c r="E1221" i="2" s="1"/>
  <c r="F1221" i="2" s="1"/>
  <c r="D351" i="2"/>
  <c r="E351" i="2" s="1"/>
  <c r="F351" i="2" s="1"/>
  <c r="D769" i="2"/>
  <c r="E769" i="2" s="1"/>
  <c r="F769" i="2" s="1"/>
  <c r="D50" i="2"/>
  <c r="E50" i="2" s="1"/>
  <c r="F50" i="2" s="1"/>
  <c r="D51" i="2"/>
  <c r="E51" i="2" s="1"/>
  <c r="F51" i="2" s="1"/>
  <c r="D1076" i="2"/>
  <c r="E1076" i="2" s="1"/>
  <c r="F1076" i="2" s="1"/>
  <c r="D1077" i="2"/>
  <c r="E1077" i="2" s="1"/>
  <c r="F1077" i="2" s="1"/>
  <c r="D486" i="2"/>
  <c r="E486" i="2" s="1"/>
  <c r="F486" i="2" s="1"/>
  <c r="D52" i="2"/>
  <c r="E52" i="2" s="1"/>
  <c r="F52" i="2" s="1"/>
  <c r="D770" i="2"/>
  <c r="E770" i="2" s="1"/>
  <c r="F770" i="2" s="1"/>
  <c r="D53" i="2"/>
  <c r="E53" i="2" s="1"/>
  <c r="F53" i="2" s="1"/>
  <c r="D487" i="2"/>
  <c r="E487" i="2" s="1"/>
  <c r="F487" i="2" s="1"/>
  <c r="D488" i="2"/>
  <c r="E488" i="2" s="1"/>
  <c r="F488" i="2" s="1"/>
  <c r="D627" i="2"/>
  <c r="E627" i="2" s="1"/>
  <c r="F627" i="2" s="1"/>
  <c r="D352" i="2"/>
  <c r="E352" i="2" s="1"/>
  <c r="F352" i="2" s="1"/>
  <c r="D353" i="2"/>
  <c r="E353" i="2" s="1"/>
  <c r="F353" i="2" s="1"/>
  <c r="D354" i="2"/>
  <c r="E354" i="2" s="1"/>
  <c r="F354" i="2" s="1"/>
  <c r="D922" i="2"/>
  <c r="E922" i="2" s="1"/>
  <c r="F922" i="2" s="1"/>
  <c r="D1078" i="2"/>
  <c r="E1078" i="2" s="1"/>
  <c r="F1078" i="2" s="1"/>
  <c r="D1079" i="2"/>
  <c r="E1079" i="2" s="1"/>
  <c r="F1079" i="2" s="1"/>
  <c r="D355" i="2"/>
  <c r="E355" i="2" s="1"/>
  <c r="F355" i="2" s="1"/>
  <c r="D771" i="2"/>
  <c r="E771" i="2" s="1"/>
  <c r="F771" i="2" s="1"/>
  <c r="D54" i="2"/>
  <c r="E54" i="2" s="1"/>
  <c r="F54" i="2" s="1"/>
  <c r="D772" i="2"/>
  <c r="E772" i="2"/>
  <c r="F772" i="2" s="1"/>
  <c r="D773" i="2"/>
  <c r="E773" i="2" s="1"/>
  <c r="F773" i="2" s="1"/>
  <c r="D356" i="2"/>
  <c r="E356" i="2"/>
  <c r="F356" i="2" s="1"/>
  <c r="D357" i="2"/>
  <c r="E357" i="2" s="1"/>
  <c r="F357" i="2" s="1"/>
  <c r="D489" i="2"/>
  <c r="E489" i="2" s="1"/>
  <c r="F489" i="2" s="1"/>
  <c r="D55" i="2"/>
  <c r="E55" i="2" s="1"/>
  <c r="F55" i="2" s="1"/>
  <c r="D56" i="2"/>
  <c r="E56" i="2" s="1"/>
  <c r="F56" i="2" s="1"/>
  <c r="D923" i="2"/>
  <c r="E923" i="2" s="1"/>
  <c r="F923" i="2" s="1"/>
  <c r="D490" i="2"/>
  <c r="E490" i="2" s="1"/>
  <c r="F490" i="2" s="1"/>
  <c r="D57" i="2"/>
  <c r="E57" i="2" s="1"/>
  <c r="F57" i="2" s="1"/>
  <c r="D491" i="2"/>
  <c r="E491" i="2"/>
  <c r="F491" i="2" s="1"/>
  <c r="D492" i="2"/>
  <c r="E492" i="2" s="1"/>
  <c r="F492" i="2" s="1"/>
  <c r="D58" i="2"/>
  <c r="E58" i="2" s="1"/>
  <c r="F58" i="2" s="1"/>
  <c r="D628" i="2"/>
  <c r="E628" i="2" s="1"/>
  <c r="F628" i="2" s="1"/>
  <c r="D924" i="2"/>
  <c r="E924" i="2" s="1"/>
  <c r="F924" i="2" s="1"/>
  <c r="D59" i="2"/>
  <c r="E59" i="2" s="1"/>
  <c r="F59" i="2" s="1"/>
  <c r="D1080" i="2"/>
  <c r="E1080" i="2"/>
  <c r="F1080" i="2" s="1"/>
  <c r="D358" i="2"/>
  <c r="E358" i="2" s="1"/>
  <c r="F358" i="2" s="1"/>
  <c r="D60" i="2"/>
  <c r="E60" i="2" s="1"/>
  <c r="F60" i="2" s="1"/>
  <c r="D774" i="2"/>
  <c r="E774" i="2" s="1"/>
  <c r="F774" i="2" s="1"/>
  <c r="D493" i="2"/>
  <c r="E493" i="2" s="1"/>
  <c r="F493" i="2" s="1"/>
  <c r="D775" i="2"/>
  <c r="E775" i="2" s="1"/>
  <c r="F775" i="2" s="1"/>
  <c r="D494" i="2"/>
  <c r="E494" i="2" s="1"/>
  <c r="F494" i="2" s="1"/>
  <c r="D61" i="2"/>
  <c r="E61" i="2" s="1"/>
  <c r="F61" i="2" s="1"/>
  <c r="D359" i="2"/>
  <c r="E359" i="2" s="1"/>
  <c r="F359" i="2" s="1"/>
  <c r="D629" i="2"/>
  <c r="E629" i="2" s="1"/>
  <c r="F629" i="2" s="1"/>
  <c r="D62" i="2"/>
  <c r="E62" i="2" s="1"/>
  <c r="F62" i="2" s="1"/>
  <c r="D63" i="2"/>
  <c r="E63" i="2" s="1"/>
  <c r="F63" i="2" s="1"/>
  <c r="D64" i="2"/>
  <c r="E64" i="2" s="1"/>
  <c r="F64" i="2" s="1"/>
  <c r="D65" i="2"/>
  <c r="E65" i="2" s="1"/>
  <c r="F65" i="2" s="1"/>
  <c r="D66" i="2"/>
  <c r="E66" i="2" s="1"/>
  <c r="F66" i="2" s="1"/>
  <c r="D1081" i="2"/>
  <c r="E1081" i="2" s="1"/>
  <c r="F1081" i="2" s="1"/>
  <c r="D776" i="2"/>
  <c r="E776" i="2" s="1"/>
  <c r="F776" i="2" s="1"/>
  <c r="D925" i="2"/>
  <c r="E925" i="2" s="1"/>
  <c r="F925" i="2" s="1"/>
  <c r="D926" i="2"/>
  <c r="E926" i="2" s="1"/>
  <c r="F926" i="2" s="1"/>
  <c r="D495" i="2"/>
  <c r="E495" i="2" s="1"/>
  <c r="F495" i="2" s="1"/>
  <c r="D360" i="2"/>
  <c r="E360" i="2" s="1"/>
  <c r="F360" i="2" s="1"/>
  <c r="D361" i="2"/>
  <c r="E361" i="2" s="1"/>
  <c r="F361" i="2" s="1"/>
  <c r="D362" i="2"/>
  <c r="E362" i="2" s="1"/>
  <c r="F362" i="2" s="1"/>
  <c r="D363" i="2"/>
  <c r="E363" i="2" s="1"/>
  <c r="F363" i="2" s="1"/>
  <c r="D1082" i="2"/>
  <c r="E1082" i="2"/>
  <c r="F1082" i="2" s="1"/>
  <c r="D1083" i="2"/>
  <c r="E1083" i="2" s="1"/>
  <c r="F1083" i="2" s="1"/>
  <c r="D630" i="2"/>
  <c r="E630" i="2" s="1"/>
  <c r="F630" i="2" s="1"/>
  <c r="D1222" i="2"/>
  <c r="E1222" i="2" s="1"/>
  <c r="F1222" i="2" s="1"/>
  <c r="D927" i="2"/>
  <c r="E927" i="2" s="1"/>
  <c r="F927" i="2" s="1"/>
  <c r="D777" i="2"/>
  <c r="E777" i="2" s="1"/>
  <c r="F777" i="2" s="1"/>
  <c r="D778" i="2"/>
  <c r="E778" i="2" s="1"/>
  <c r="F778" i="2" s="1"/>
  <c r="D364" i="2"/>
  <c r="E364" i="2" s="1"/>
  <c r="F364" i="2" s="1"/>
  <c r="D1084" i="2"/>
  <c r="E1084" i="2" s="1"/>
  <c r="F1084" i="2" s="1"/>
  <c r="D1085" i="2"/>
  <c r="E1085" i="2" s="1"/>
  <c r="F1085" i="2" s="1"/>
  <c r="D779" i="2"/>
  <c r="E779" i="2" s="1"/>
  <c r="F779" i="2" s="1"/>
  <c r="D67" i="2"/>
  <c r="E67" i="2" s="1"/>
  <c r="F67" i="2" s="1"/>
  <c r="D68" i="2"/>
  <c r="E68" i="2" s="1"/>
  <c r="F68" i="2" s="1"/>
  <c r="D69" i="2"/>
  <c r="E69" i="2" s="1"/>
  <c r="F69" i="2" s="1"/>
  <c r="D928" i="2"/>
  <c r="E928" i="2" s="1"/>
  <c r="F928" i="2" s="1"/>
  <c r="D929" i="2"/>
  <c r="E929" i="2" s="1"/>
  <c r="F929" i="2" s="1"/>
  <c r="D780" i="2"/>
  <c r="E780" i="2" s="1"/>
  <c r="F780" i="2" s="1"/>
  <c r="D781" i="2"/>
  <c r="E781" i="2" s="1"/>
  <c r="F781" i="2" s="1"/>
  <c r="D782" i="2"/>
  <c r="E782" i="2" s="1"/>
  <c r="F782" i="2" s="1"/>
  <c r="D70" i="2"/>
  <c r="E70" i="2" s="1"/>
  <c r="F70" i="2" s="1"/>
  <c r="D71" i="2"/>
  <c r="E71" i="2" s="1"/>
  <c r="F71" i="2" s="1"/>
  <c r="D631" i="2"/>
  <c r="E631" i="2" s="1"/>
  <c r="F631" i="2" s="1"/>
  <c r="D72" i="2"/>
  <c r="E72" i="2" s="1"/>
  <c r="F72" i="2" s="1"/>
  <c r="D632" i="2"/>
  <c r="E632" i="2" s="1"/>
  <c r="F632" i="2" s="1"/>
  <c r="D633" i="2"/>
  <c r="E633" i="2" s="1"/>
  <c r="F633" i="2" s="1"/>
  <c r="D634" i="2"/>
  <c r="E634" i="2" s="1"/>
  <c r="F634" i="2" s="1"/>
  <c r="D1223" i="2"/>
  <c r="E1223" i="2" s="1"/>
  <c r="F1223" i="2" s="1"/>
  <c r="D1224" i="2"/>
  <c r="E1224" i="2" s="1"/>
  <c r="F1224" i="2" s="1"/>
  <c r="D1225" i="2"/>
  <c r="E1225" i="2"/>
  <c r="F1225" i="2" s="1"/>
  <c r="D496" i="2"/>
  <c r="E496" i="2" s="1"/>
  <c r="F496" i="2" s="1"/>
  <c r="D1086" i="2"/>
  <c r="E1086" i="2" s="1"/>
  <c r="F1086" i="2" s="1"/>
  <c r="D1087" i="2"/>
  <c r="E1087" i="2" s="1"/>
  <c r="F1087" i="2" s="1"/>
  <c r="D1226" i="2"/>
  <c r="E1226" i="2"/>
  <c r="F1226" i="2" s="1"/>
  <c r="D783" i="2"/>
  <c r="E783" i="2" s="1"/>
  <c r="F783" i="2" s="1"/>
  <c r="D1227" i="2"/>
  <c r="E1227" i="2" s="1"/>
  <c r="F1227" i="2" s="1"/>
  <c r="D1228" i="2"/>
  <c r="E1228" i="2" s="1"/>
  <c r="F1228" i="2" s="1"/>
  <c r="D1229" i="2"/>
  <c r="E1229" i="2" s="1"/>
  <c r="F1229" i="2" s="1"/>
  <c r="D73" i="2"/>
  <c r="E73" i="2" s="1"/>
  <c r="F73" i="2" s="1"/>
  <c r="D635" i="2"/>
  <c r="E635" i="2" s="1"/>
  <c r="F635" i="2" s="1"/>
  <c r="D1088" i="2"/>
  <c r="E1088" i="2" s="1"/>
  <c r="F1088" i="2" s="1"/>
  <c r="D74" i="2"/>
  <c r="E74" i="2" s="1"/>
  <c r="F74" i="2" s="1"/>
  <c r="D365" i="2"/>
  <c r="E365" i="2" s="1"/>
  <c r="F365" i="2" s="1"/>
  <c r="D75" i="2"/>
  <c r="E75" i="2" s="1"/>
  <c r="F75" i="2" s="1"/>
  <c r="D930" i="2"/>
  <c r="E930" i="2" s="1"/>
  <c r="F930" i="2" s="1"/>
  <c r="D931" i="2"/>
  <c r="E931" i="2" s="1"/>
  <c r="F931" i="2" s="1"/>
  <c r="D366" i="2"/>
  <c r="E366" i="2" s="1"/>
  <c r="F366" i="2" s="1"/>
  <c r="D932" i="2"/>
  <c r="E932" i="2" s="1"/>
  <c r="F932" i="2" s="1"/>
  <c r="D933" i="2"/>
  <c r="E933" i="2" s="1"/>
  <c r="F933" i="2" s="1"/>
  <c r="D636" i="2"/>
  <c r="E636" i="2" s="1"/>
  <c r="F636" i="2" s="1"/>
  <c r="D1230" i="2"/>
  <c r="E1230" i="2" s="1"/>
  <c r="F1230" i="2" s="1"/>
  <c r="D1089" i="2"/>
  <c r="E1089" i="2" s="1"/>
  <c r="F1089" i="2" s="1"/>
  <c r="D1090" i="2"/>
  <c r="E1090" i="2" s="1"/>
  <c r="F1090" i="2" s="1"/>
  <c r="D76" i="2"/>
  <c r="E76" i="2"/>
  <c r="F76" i="2" s="1"/>
  <c r="D1231" i="2"/>
  <c r="E1231" i="2" s="1"/>
  <c r="F1231" i="2" s="1"/>
  <c r="D367" i="2"/>
  <c r="E367" i="2" s="1"/>
  <c r="F367" i="2" s="1"/>
  <c r="D497" i="2"/>
  <c r="E497" i="2" s="1"/>
  <c r="F497" i="2" s="1"/>
  <c r="D498" i="2"/>
  <c r="E498" i="2" s="1"/>
  <c r="F498" i="2" s="1"/>
  <c r="D784" i="2"/>
  <c r="E784" i="2" s="1"/>
  <c r="F784" i="2" s="1"/>
  <c r="D499" i="2"/>
  <c r="E499" i="2" s="1"/>
  <c r="F499" i="2" s="1"/>
  <c r="D1232" i="2"/>
  <c r="E1232" i="2" s="1"/>
  <c r="F1232" i="2" s="1"/>
  <c r="D1233" i="2"/>
  <c r="E1233" i="2" s="1"/>
  <c r="F1233" i="2" s="1"/>
  <c r="D500" i="2"/>
  <c r="E500" i="2" s="1"/>
  <c r="F500" i="2" s="1"/>
  <c r="D1234" i="2"/>
  <c r="E1234" i="2" s="1"/>
  <c r="F1234" i="2" s="1"/>
  <c r="D637" i="2"/>
  <c r="E637" i="2" s="1"/>
  <c r="F637" i="2" s="1"/>
  <c r="D638" i="2"/>
  <c r="E638" i="2" s="1"/>
  <c r="F638" i="2" s="1"/>
  <c r="D501" i="2"/>
  <c r="E501" i="2" s="1"/>
  <c r="F501" i="2" s="1"/>
  <c r="D785" i="2"/>
  <c r="E785" i="2" s="1"/>
  <c r="F785" i="2" s="1"/>
  <c r="D786" i="2"/>
  <c r="E786" i="2" s="1"/>
  <c r="F786" i="2" s="1"/>
  <c r="D787" i="2"/>
  <c r="E787" i="2" s="1"/>
  <c r="F787" i="2" s="1"/>
  <c r="D77" i="2"/>
  <c r="E77" i="2" s="1"/>
  <c r="F77" i="2" s="1"/>
  <c r="D78" i="2"/>
  <c r="E78" i="2" s="1"/>
  <c r="F78" i="2" s="1"/>
  <c r="D502" i="2"/>
  <c r="E502" i="2" s="1"/>
  <c r="F502" i="2" s="1"/>
  <c r="D368" i="2"/>
  <c r="E368" i="2" s="1"/>
  <c r="F368" i="2" s="1"/>
  <c r="D79" i="2"/>
  <c r="E79" i="2" s="1"/>
  <c r="F79" i="2" s="1"/>
  <c r="D503" i="2"/>
  <c r="E503" i="2" s="1"/>
  <c r="F503" i="2" s="1"/>
  <c r="D504" i="2"/>
  <c r="E504" i="2" s="1"/>
  <c r="F504" i="2" s="1"/>
  <c r="D80" i="2"/>
  <c r="E80" i="2" s="1"/>
  <c r="F80" i="2" s="1"/>
  <c r="D1091" i="2"/>
  <c r="E1091" i="2" s="1"/>
  <c r="F1091" i="2" s="1"/>
  <c r="D788" i="2"/>
  <c r="E788" i="2" s="1"/>
  <c r="F788" i="2" s="1"/>
  <c r="D505" i="2"/>
  <c r="E505" i="2" s="1"/>
  <c r="F505" i="2" s="1"/>
  <c r="D506" i="2"/>
  <c r="E506" i="2"/>
  <c r="F506" i="2" s="1"/>
  <c r="D934" i="2"/>
  <c r="E934" i="2" s="1"/>
  <c r="F934" i="2" s="1"/>
  <c r="D935" i="2"/>
  <c r="E935" i="2" s="1"/>
  <c r="F935" i="2" s="1"/>
  <c r="D639" i="2"/>
  <c r="E639" i="2" s="1"/>
  <c r="F639" i="2" s="1"/>
  <c r="D1092" i="2"/>
  <c r="E1092" i="2"/>
  <c r="F1092" i="2" s="1"/>
  <c r="D1235" i="2"/>
  <c r="E1235" i="2" s="1"/>
  <c r="F1235" i="2" s="1"/>
  <c r="D1236" i="2"/>
  <c r="E1236" i="2" s="1"/>
  <c r="F1236" i="2" s="1"/>
  <c r="D1237" i="2"/>
  <c r="E1237" i="2" s="1"/>
  <c r="F1237" i="2" s="1"/>
  <c r="D1238" i="2"/>
  <c r="E1238" i="2" s="1"/>
  <c r="F1238" i="2" s="1"/>
  <c r="D1239" i="2"/>
  <c r="E1239" i="2" s="1"/>
  <c r="F1239" i="2" s="1"/>
  <c r="D936" i="2"/>
  <c r="E936" i="2" s="1"/>
  <c r="F936" i="2" s="1"/>
  <c r="D937" i="2"/>
  <c r="E937" i="2" s="1"/>
  <c r="F937" i="2" s="1"/>
  <c r="D938" i="2"/>
  <c r="E938" i="2" s="1"/>
  <c r="F938" i="2" s="1"/>
  <c r="D81" i="2"/>
  <c r="E81" i="2" s="1"/>
  <c r="F81" i="2" s="1"/>
  <c r="D507" i="2"/>
  <c r="E507" i="2" s="1"/>
  <c r="F507" i="2" s="1"/>
  <c r="D508" i="2"/>
  <c r="E508" i="2" s="1"/>
  <c r="F508" i="2" s="1"/>
  <c r="D509" i="2"/>
  <c r="E509" i="2" s="1"/>
  <c r="F509" i="2" s="1"/>
  <c r="D82" i="2"/>
  <c r="E82" i="2" s="1"/>
  <c r="F82" i="2" s="1"/>
  <c r="D369" i="2"/>
  <c r="E369" i="2" s="1"/>
  <c r="F369" i="2" s="1"/>
  <c r="D789" i="2"/>
  <c r="E789" i="2" s="1"/>
  <c r="F789" i="2" s="1"/>
  <c r="D83" i="2"/>
  <c r="E83" i="2"/>
  <c r="F83" i="2" s="1"/>
  <c r="D84" i="2"/>
  <c r="E84" i="2" s="1"/>
  <c r="F84" i="2" s="1"/>
  <c r="D370" i="2"/>
  <c r="E370" i="2" s="1"/>
  <c r="F370" i="2" s="1"/>
  <c r="D1093" i="2"/>
  <c r="E1093" i="2" s="1"/>
  <c r="F1093" i="2" s="1"/>
  <c r="D85" i="2"/>
  <c r="E85" i="2" s="1"/>
  <c r="F85" i="2" s="1"/>
  <c r="D1240" i="2"/>
  <c r="E1240" i="2" s="1"/>
  <c r="F1240" i="2" s="1"/>
  <c r="D1241" i="2"/>
  <c r="E1241" i="2" s="1"/>
  <c r="F1241" i="2" s="1"/>
  <c r="D790" i="2"/>
  <c r="E790" i="2" s="1"/>
  <c r="F790" i="2" s="1"/>
  <c r="D86" i="2"/>
  <c r="E86" i="2" s="1"/>
  <c r="F86" i="2" s="1"/>
  <c r="D791" i="2"/>
  <c r="E791" i="2" s="1"/>
  <c r="F791" i="2" s="1"/>
  <c r="D87" i="2"/>
  <c r="E87" i="2" s="1"/>
  <c r="F87" i="2" s="1"/>
  <c r="D640" i="2"/>
  <c r="E640" i="2" s="1"/>
  <c r="F640" i="2" s="1"/>
  <c r="D939" i="2"/>
  <c r="E939" i="2" s="1"/>
  <c r="F939" i="2" s="1"/>
  <c r="D88" i="2"/>
  <c r="E88" i="2" s="1"/>
  <c r="F88" i="2" s="1"/>
  <c r="D89" i="2"/>
  <c r="E89" i="2" s="1"/>
  <c r="F89" i="2" s="1"/>
  <c r="D90" i="2"/>
  <c r="E90" i="2" s="1"/>
  <c r="F90" i="2" s="1"/>
  <c r="D91" i="2"/>
  <c r="E91" i="2" s="1"/>
  <c r="F91" i="2" s="1"/>
  <c r="D92" i="2"/>
  <c r="E92" i="2" s="1"/>
  <c r="F92" i="2" s="1"/>
  <c r="D93" i="2"/>
  <c r="E93" i="2" s="1"/>
  <c r="F93" i="2" s="1"/>
  <c r="D792" i="2"/>
  <c r="E792" i="2" s="1"/>
  <c r="F792" i="2" s="1"/>
  <c r="D94" i="2"/>
  <c r="E94" i="2" s="1"/>
  <c r="F94" i="2" s="1"/>
  <c r="D95" i="2"/>
  <c r="E95" i="2" s="1"/>
  <c r="F95" i="2" s="1"/>
  <c r="D96" i="2"/>
  <c r="E96" i="2" s="1"/>
  <c r="F96" i="2" s="1"/>
  <c r="D510" i="2"/>
  <c r="E510" i="2" s="1"/>
  <c r="F510" i="2" s="1"/>
  <c r="D940" i="2"/>
  <c r="E940" i="2" s="1"/>
  <c r="F940" i="2" s="1"/>
  <c r="D1242" i="2"/>
  <c r="E1242" i="2" s="1"/>
  <c r="F1242" i="2" s="1"/>
  <c r="D641" i="2"/>
  <c r="E641" i="2" s="1"/>
  <c r="F641" i="2" s="1"/>
  <c r="D1243" i="2"/>
  <c r="E1243" i="2" s="1"/>
  <c r="F1243" i="2" s="1"/>
  <c r="D511" i="2"/>
  <c r="E511" i="2"/>
  <c r="F511" i="2" s="1"/>
  <c r="D1094" i="2"/>
  <c r="E1094" i="2" s="1"/>
  <c r="F1094" i="2" s="1"/>
  <c r="D97" i="2"/>
  <c r="E97" i="2" s="1"/>
  <c r="F97" i="2" s="1"/>
  <c r="D941" i="2"/>
  <c r="E941" i="2" s="1"/>
  <c r="F941" i="2" s="1"/>
  <c r="D98" i="2"/>
  <c r="E98" i="2" s="1"/>
  <c r="F98" i="2" s="1"/>
  <c r="D642" i="2"/>
  <c r="E642" i="2" s="1"/>
  <c r="F642" i="2" s="1"/>
  <c r="D1244" i="2"/>
  <c r="E1244" i="2" s="1"/>
  <c r="F1244" i="2" s="1"/>
  <c r="D512" i="2"/>
  <c r="E512" i="2" s="1"/>
  <c r="F512" i="2" s="1"/>
  <c r="D99" i="2"/>
  <c r="E99" i="2" s="1"/>
  <c r="F99" i="2" s="1"/>
  <c r="D100" i="2"/>
  <c r="E100" i="2" s="1"/>
  <c r="F100" i="2" s="1"/>
  <c r="D371" i="2"/>
  <c r="E371" i="2" s="1"/>
  <c r="F371" i="2" s="1"/>
  <c r="D101" i="2"/>
  <c r="E101" i="2" s="1"/>
  <c r="F101" i="2" s="1"/>
  <c r="D1095" i="2"/>
  <c r="E1095" i="2"/>
  <c r="F1095" i="2" s="1"/>
  <c r="D102" i="2"/>
  <c r="E102" i="2" s="1"/>
  <c r="F102" i="2" s="1"/>
  <c r="D643" i="2"/>
  <c r="E643" i="2" s="1"/>
  <c r="F643" i="2" s="1"/>
  <c r="D942" i="2"/>
  <c r="E942" i="2" s="1"/>
  <c r="F942" i="2" s="1"/>
  <c r="D1245" i="2"/>
  <c r="E1245" i="2" s="1"/>
  <c r="F1245" i="2" s="1"/>
  <c r="D103" i="2"/>
  <c r="E103" i="2" s="1"/>
  <c r="F103" i="2" s="1"/>
  <c r="D104" i="2"/>
  <c r="E104" i="2" s="1"/>
  <c r="F104" i="2" s="1"/>
  <c r="D943" i="2"/>
  <c r="E943" i="2" s="1"/>
  <c r="F943" i="2" s="1"/>
  <c r="D793" i="2"/>
  <c r="E793" i="2" s="1"/>
  <c r="F793" i="2" s="1"/>
  <c r="D794" i="2"/>
  <c r="E794" i="2" s="1"/>
  <c r="F794" i="2" s="1"/>
  <c r="D944" i="2"/>
  <c r="E944" i="2" s="1"/>
  <c r="F944" i="2" s="1"/>
  <c r="D795" i="2"/>
  <c r="E795" i="2" s="1"/>
  <c r="F795" i="2" s="1"/>
  <c r="D796" i="2"/>
  <c r="E796" i="2" s="1"/>
  <c r="F796" i="2" s="1"/>
  <c r="D372" i="2"/>
  <c r="E372" i="2" s="1"/>
  <c r="F372" i="2" s="1"/>
  <c r="D373" i="2"/>
  <c r="E373" i="2" s="1"/>
  <c r="F373" i="2" s="1"/>
  <c r="D644" i="2"/>
  <c r="E644" i="2" s="1"/>
  <c r="F644" i="2" s="1"/>
  <c r="D645" i="2"/>
  <c r="E645" i="2"/>
  <c r="F645" i="2" s="1"/>
  <c r="D1096" i="2"/>
  <c r="E1096" i="2" s="1"/>
  <c r="F1096" i="2" s="1"/>
  <c r="D1097" i="2"/>
  <c r="E1097" i="2" s="1"/>
  <c r="F1097" i="2" s="1"/>
  <c r="D1246" i="2"/>
  <c r="E1246" i="2" s="1"/>
  <c r="F1246" i="2" s="1"/>
  <c r="D797" i="2"/>
  <c r="E797" i="2" s="1"/>
  <c r="F797" i="2" s="1"/>
  <c r="D105" i="2"/>
  <c r="E105" i="2" s="1"/>
  <c r="F105" i="2" s="1"/>
  <c r="D646" i="2"/>
  <c r="E646" i="2" s="1"/>
  <c r="F646" i="2" s="1"/>
  <c r="D106" i="2"/>
  <c r="E106" i="2" s="1"/>
  <c r="F106" i="2" s="1"/>
  <c r="D1098" i="2"/>
  <c r="E1098" i="2" s="1"/>
  <c r="F1098" i="2" s="1"/>
  <c r="D1099" i="2"/>
  <c r="E1099" i="2" s="1"/>
  <c r="F1099" i="2" s="1"/>
  <c r="D107" i="2"/>
  <c r="E107" i="2" s="1"/>
  <c r="F107" i="2" s="1"/>
  <c r="D1100" i="2"/>
  <c r="E1100" i="2" s="1"/>
  <c r="F1100" i="2" s="1"/>
  <c r="D647" i="2"/>
  <c r="E647" i="2" s="1"/>
  <c r="F647" i="2" s="1"/>
  <c r="D798" i="2"/>
  <c r="E798" i="2" s="1"/>
  <c r="F798" i="2" s="1"/>
  <c r="D374" i="2"/>
  <c r="E374" i="2" s="1"/>
  <c r="F374" i="2" s="1"/>
  <c r="D1101" i="2"/>
  <c r="E1101" i="2" s="1"/>
  <c r="F1101" i="2" s="1"/>
  <c r="D1102" i="2"/>
  <c r="E1102" i="2" s="1"/>
  <c r="F1102" i="2" s="1"/>
  <c r="D108" i="2"/>
  <c r="E108" i="2" s="1"/>
  <c r="F108" i="2" s="1"/>
  <c r="D1103" i="2"/>
  <c r="E1103" i="2" s="1"/>
  <c r="F1103" i="2" s="1"/>
  <c r="D1104" i="2"/>
  <c r="E1104" i="2" s="1"/>
  <c r="F1104" i="2" s="1"/>
  <c r="D945" i="2"/>
  <c r="E945" i="2" s="1"/>
  <c r="F945" i="2" s="1"/>
  <c r="D1105" i="2"/>
  <c r="E1105" i="2" s="1"/>
  <c r="F1105" i="2" s="1"/>
  <c r="D109" i="2"/>
  <c r="E109" i="2" s="1"/>
  <c r="F109" i="2" s="1"/>
  <c r="D1247" i="2"/>
  <c r="E1247" i="2" s="1"/>
  <c r="F1247" i="2" s="1"/>
  <c r="D799" i="2"/>
  <c r="E799" i="2" s="1"/>
  <c r="F799" i="2" s="1"/>
  <c r="D800" i="2"/>
  <c r="E800" i="2" s="1"/>
  <c r="F800" i="2" s="1"/>
  <c r="D375" i="2"/>
  <c r="E375" i="2" s="1"/>
  <c r="F375" i="2" s="1"/>
  <c r="D110" i="2"/>
  <c r="E110" i="2" s="1"/>
  <c r="F110" i="2" s="1"/>
  <c r="D648" i="2"/>
  <c r="E648" i="2" s="1"/>
  <c r="F648" i="2" s="1"/>
  <c r="D649" i="2"/>
  <c r="E649" i="2" s="1"/>
  <c r="F649" i="2" s="1"/>
  <c r="D1248" i="2"/>
  <c r="E1248" i="2" s="1"/>
  <c r="F1248" i="2" s="1"/>
  <c r="D1249" i="2"/>
  <c r="E1249" i="2" s="1"/>
  <c r="F1249" i="2" s="1"/>
  <c r="D1250" i="2"/>
  <c r="E1250" i="2"/>
  <c r="F1250" i="2" s="1"/>
  <c r="D513" i="2"/>
  <c r="E513" i="2" s="1"/>
  <c r="F513" i="2" s="1"/>
  <c r="D946" i="2"/>
  <c r="E946" i="2" s="1"/>
  <c r="F946" i="2" s="1"/>
  <c r="D947" i="2"/>
  <c r="E947" i="2" s="1"/>
  <c r="F947" i="2" s="1"/>
  <c r="D111" i="2"/>
  <c r="E111" i="2" s="1"/>
  <c r="F111" i="2" s="1"/>
  <c r="D1251" i="2"/>
  <c r="E1251" i="2" s="1"/>
  <c r="F1251" i="2" s="1"/>
  <c r="D1252" i="2"/>
  <c r="E1252" i="2" s="1"/>
  <c r="F1252" i="2" s="1"/>
  <c r="D112" i="2"/>
  <c r="E112" i="2" s="1"/>
  <c r="F112" i="2" s="1"/>
  <c r="D113" i="2"/>
  <c r="E113" i="2" s="1"/>
  <c r="F113" i="2" s="1"/>
  <c r="D114" i="2"/>
  <c r="E114" i="2" s="1"/>
  <c r="F114" i="2" s="1"/>
  <c r="D376" i="2"/>
  <c r="E376" i="2" s="1"/>
  <c r="F376" i="2" s="1"/>
  <c r="D377" i="2"/>
  <c r="E377" i="2" s="1"/>
  <c r="F377" i="2" s="1"/>
  <c r="D650" i="2"/>
  <c r="E650" i="2" s="1"/>
  <c r="F650" i="2" s="1"/>
  <c r="D948" i="2"/>
  <c r="E948" i="2" s="1"/>
  <c r="F948" i="2" s="1"/>
  <c r="D115" i="2"/>
  <c r="E115" i="2" s="1"/>
  <c r="F115" i="2" s="1"/>
  <c r="D116" i="2"/>
  <c r="E116" i="2" s="1"/>
  <c r="F116" i="2" s="1"/>
  <c r="D117" i="2"/>
  <c r="E117" i="2" s="1"/>
  <c r="F117" i="2" s="1"/>
  <c r="D118" i="2"/>
  <c r="E118" i="2" s="1"/>
  <c r="F118" i="2" s="1"/>
  <c r="D119" i="2"/>
  <c r="E119" i="2" s="1"/>
  <c r="F119" i="2" s="1"/>
  <c r="D120" i="2"/>
  <c r="E120" i="2" s="1"/>
  <c r="F120" i="2" s="1"/>
  <c r="D651" i="2"/>
  <c r="E651" i="2"/>
  <c r="F651" i="2" s="1"/>
  <c r="D1106" i="2"/>
  <c r="E1106" i="2" s="1"/>
  <c r="F1106" i="2" s="1"/>
  <c r="D121" i="2"/>
  <c r="E121" i="2" s="1"/>
  <c r="F121" i="2" s="1"/>
  <c r="D514" i="2"/>
  <c r="E514" i="2" s="1"/>
  <c r="F514" i="2" s="1"/>
  <c r="D515" i="2"/>
  <c r="E515" i="2" s="1"/>
  <c r="F515" i="2" s="1"/>
  <c r="D516" i="2"/>
  <c r="E516" i="2" s="1"/>
  <c r="F516" i="2" s="1"/>
  <c r="D122" i="2"/>
  <c r="E122" i="2" s="1"/>
  <c r="F122" i="2" s="1"/>
  <c r="D123" i="2"/>
  <c r="E123" i="2" s="1"/>
  <c r="F123" i="2" s="1"/>
  <c r="D378" i="2"/>
  <c r="E378" i="2" s="1"/>
  <c r="F378" i="2" s="1"/>
  <c r="D379" i="2"/>
  <c r="E379" i="2" s="1"/>
  <c r="F379" i="2" s="1"/>
  <c r="D517" i="2"/>
  <c r="E517" i="2" s="1"/>
  <c r="F517" i="2" s="1"/>
  <c r="D518" i="2"/>
  <c r="E518" i="2" s="1"/>
  <c r="F518" i="2" s="1"/>
  <c r="D801" i="2"/>
  <c r="E801" i="2" s="1"/>
  <c r="F801" i="2" s="1"/>
  <c r="D1253" i="2"/>
  <c r="E1253" i="2" s="1"/>
  <c r="F1253" i="2" s="1"/>
  <c r="D1254" i="2"/>
  <c r="E1254" i="2" s="1"/>
  <c r="F1254" i="2" s="1"/>
  <c r="D1255" i="2"/>
  <c r="E1255" i="2" s="1"/>
  <c r="F1255" i="2" s="1"/>
  <c r="D519" i="2"/>
  <c r="E519" i="2" s="1"/>
  <c r="F519" i="2" s="1"/>
  <c r="D124" i="2"/>
  <c r="E124" i="2" s="1"/>
  <c r="F124" i="2" s="1"/>
  <c r="D125" i="2"/>
  <c r="E125" i="2" s="1"/>
  <c r="F125" i="2" s="1"/>
  <c r="D126" i="2"/>
  <c r="E126" i="2" s="1"/>
  <c r="F126" i="2" s="1"/>
  <c r="D652" i="2"/>
  <c r="E652" i="2"/>
  <c r="F652" i="2" s="1"/>
  <c r="D653" i="2"/>
  <c r="E653" i="2" s="1"/>
  <c r="F653" i="2" s="1"/>
  <c r="D1107" i="2"/>
  <c r="E1107" i="2" s="1"/>
  <c r="F1107" i="2" s="1"/>
  <c r="D949" i="2"/>
  <c r="E949" i="2" s="1"/>
  <c r="F949" i="2" s="1"/>
  <c r="D380" i="2"/>
  <c r="E380" i="2" s="1"/>
  <c r="F380" i="2" s="1"/>
  <c r="D802" i="2"/>
  <c r="E802" i="2" s="1"/>
  <c r="F802" i="2" s="1"/>
  <c r="D381" i="2"/>
  <c r="E381" i="2" s="1"/>
  <c r="F381" i="2" s="1"/>
  <c r="D803" i="2"/>
  <c r="E803" i="2" s="1"/>
  <c r="F803" i="2" s="1"/>
  <c r="D654" i="2"/>
  <c r="E654" i="2"/>
  <c r="F654" i="2" s="1"/>
  <c r="D382" i="2"/>
  <c r="E382" i="2" s="1"/>
  <c r="F382" i="2" s="1"/>
  <c r="D383" i="2"/>
  <c r="E383" i="2" s="1"/>
  <c r="F383" i="2" s="1"/>
  <c r="D804" i="2"/>
  <c r="E804" i="2" s="1"/>
  <c r="F804" i="2" s="1"/>
  <c r="D520" i="2"/>
  <c r="E520" i="2" s="1"/>
  <c r="F520" i="2" s="1"/>
  <c r="D521" i="2"/>
  <c r="E521" i="2" s="1"/>
  <c r="F521" i="2" s="1"/>
  <c r="D522" i="2"/>
  <c r="E522" i="2" s="1"/>
  <c r="F522" i="2" s="1"/>
  <c r="D523" i="2"/>
  <c r="E523" i="2" s="1"/>
  <c r="F523" i="2" s="1"/>
  <c r="D1108" i="2"/>
  <c r="E1108" i="2" s="1"/>
  <c r="F1108" i="2" s="1"/>
  <c r="D805" i="2"/>
  <c r="E805" i="2" s="1"/>
  <c r="F805" i="2" s="1"/>
  <c r="D950" i="2"/>
  <c r="E950" i="2" s="1"/>
  <c r="F950" i="2" s="1"/>
  <c r="D127" i="2"/>
  <c r="E127" i="2" s="1"/>
  <c r="F127" i="2" s="1"/>
  <c r="D1256" i="2"/>
  <c r="E1256" i="2" s="1"/>
  <c r="F1256" i="2" s="1"/>
  <c r="D384" i="2"/>
  <c r="E384" i="2" s="1"/>
  <c r="F384" i="2" s="1"/>
  <c r="D128" i="2"/>
  <c r="E128" i="2" s="1"/>
  <c r="F128" i="2" s="1"/>
  <c r="D129" i="2"/>
  <c r="E129" i="2" s="1"/>
  <c r="F129" i="2" s="1"/>
  <c r="D1257" i="2"/>
  <c r="E1257" i="2" s="1"/>
  <c r="F1257" i="2" s="1"/>
  <c r="D524" i="2"/>
  <c r="E524" i="2" s="1"/>
  <c r="F524" i="2" s="1"/>
  <c r="D1258" i="2"/>
  <c r="E1258" i="2" s="1"/>
  <c r="F1258" i="2" s="1"/>
  <c r="D525" i="2"/>
  <c r="E525" i="2" s="1"/>
  <c r="F525" i="2" s="1"/>
  <c r="D806" i="2"/>
  <c r="E806" i="2"/>
  <c r="F806" i="2" s="1"/>
  <c r="D130" i="2"/>
  <c r="E130" i="2" s="1"/>
  <c r="F130" i="2" s="1"/>
  <c r="D131" i="2"/>
  <c r="E131" i="2" s="1"/>
  <c r="F131" i="2" s="1"/>
  <c r="D807" i="2"/>
  <c r="E807" i="2" s="1"/>
  <c r="F807" i="2" s="1"/>
  <c r="D526" i="2"/>
  <c r="E526" i="2" s="1"/>
  <c r="F526" i="2" s="1"/>
  <c r="D527" i="2"/>
  <c r="E527" i="2" s="1"/>
  <c r="F527" i="2" s="1"/>
  <c r="D132" i="2"/>
  <c r="E132" i="2" s="1"/>
  <c r="F132" i="2" s="1"/>
  <c r="D808" i="2"/>
  <c r="E808" i="2" s="1"/>
  <c r="F808" i="2" s="1"/>
  <c r="D528" i="2"/>
  <c r="E528" i="2" s="1"/>
  <c r="F528" i="2" s="1"/>
  <c r="D529" i="2"/>
  <c r="E529" i="2" s="1"/>
  <c r="F529" i="2" s="1"/>
  <c r="D530" i="2"/>
  <c r="E530" i="2" s="1"/>
  <c r="F530" i="2" s="1"/>
  <c r="D809" i="2"/>
  <c r="E809" i="2" s="1"/>
  <c r="F809" i="2" s="1"/>
  <c r="D1109" i="2"/>
  <c r="E1109" i="2" s="1"/>
  <c r="F1109" i="2" s="1"/>
  <c r="D810" i="2"/>
  <c r="E810" i="2" s="1"/>
  <c r="F810" i="2" s="1"/>
  <c r="D811" i="2"/>
  <c r="E811" i="2" s="1"/>
  <c r="F811" i="2" s="1"/>
  <c r="D812" i="2"/>
  <c r="E812" i="2" s="1"/>
  <c r="F812" i="2" s="1"/>
  <c r="D1110" i="2"/>
  <c r="E1110" i="2" s="1"/>
  <c r="F1110" i="2" s="1"/>
  <c r="D1111" i="2"/>
  <c r="E1111" i="2" s="1"/>
  <c r="F1111" i="2" s="1"/>
  <c r="D813" i="2"/>
  <c r="E813" i="2" s="1"/>
  <c r="F813" i="2" s="1"/>
  <c r="D814" i="2"/>
  <c r="E814" i="2" s="1"/>
  <c r="F814" i="2" s="1"/>
  <c r="D385" i="2"/>
  <c r="E385" i="2" s="1"/>
  <c r="F385" i="2" s="1"/>
  <c r="D386" i="2"/>
  <c r="E386" i="2" s="1"/>
  <c r="F386" i="2" s="1"/>
  <c r="D951" i="2"/>
  <c r="E951" i="2" s="1"/>
  <c r="F951" i="2" s="1"/>
  <c r="D952" i="2"/>
  <c r="E952" i="2" s="1"/>
  <c r="F952" i="2" s="1"/>
  <c r="D133" i="2"/>
  <c r="E133" i="2" s="1"/>
  <c r="F133" i="2" s="1"/>
  <c r="D1259" i="2"/>
  <c r="E1259" i="2" s="1"/>
  <c r="F1259" i="2" s="1"/>
  <c r="D134" i="2"/>
  <c r="E134" i="2" s="1"/>
  <c r="F134" i="2" s="1"/>
  <c r="D135" i="2"/>
  <c r="E135" i="2" s="1"/>
  <c r="F135" i="2" s="1"/>
  <c r="D136" i="2"/>
  <c r="E136" i="2"/>
  <c r="F136" i="2" s="1"/>
  <c r="D387" i="2"/>
  <c r="E387" i="2" s="1"/>
  <c r="F387" i="2" s="1"/>
  <c r="D388" i="2"/>
  <c r="E388" i="2" s="1"/>
  <c r="F388" i="2" s="1"/>
  <c r="D389" i="2"/>
  <c r="E389" i="2" s="1"/>
  <c r="F389" i="2" s="1"/>
  <c r="D137" i="2"/>
  <c r="E137" i="2"/>
  <c r="F137" i="2" s="1"/>
  <c r="D655" i="2"/>
  <c r="E655" i="2" s="1"/>
  <c r="F655" i="2" s="1"/>
  <c r="D138" i="2"/>
  <c r="E138" i="2" s="1"/>
  <c r="F138" i="2" s="1"/>
  <c r="D1260" i="2"/>
  <c r="E1260" i="2" s="1"/>
  <c r="F1260" i="2" s="1"/>
  <c r="D1261" i="2"/>
  <c r="E1261" i="2" s="1"/>
  <c r="F1261" i="2" s="1"/>
  <c r="D139" i="2"/>
  <c r="E139" i="2" s="1"/>
  <c r="F139" i="2" s="1"/>
  <c r="D390" i="2"/>
  <c r="E390" i="2" s="1"/>
  <c r="F390" i="2" s="1"/>
  <c r="D140" i="2"/>
  <c r="E140" i="2" s="1"/>
  <c r="F140" i="2" s="1"/>
  <c r="D1112" i="2"/>
  <c r="E1112" i="2" s="1"/>
  <c r="F1112" i="2" s="1"/>
  <c r="D391" i="2"/>
  <c r="E391" i="2" s="1"/>
  <c r="F391" i="2" s="1"/>
  <c r="D141" i="2"/>
  <c r="E141" i="2" s="1"/>
  <c r="F141" i="2" s="1"/>
  <c r="D1262" i="2"/>
  <c r="E1262" i="2" s="1"/>
  <c r="F1262" i="2" s="1"/>
  <c r="D1263" i="2"/>
  <c r="E1263" i="2" s="1"/>
  <c r="F1263" i="2" s="1"/>
  <c r="D1113" i="2"/>
  <c r="E1113" i="2" s="1"/>
  <c r="F1113" i="2" s="1"/>
  <c r="D1264" i="2"/>
  <c r="E1264" i="2" s="1"/>
  <c r="F1264" i="2" s="1"/>
  <c r="D656" i="2"/>
  <c r="E656" i="2" s="1"/>
  <c r="F656" i="2" s="1"/>
  <c r="D657" i="2"/>
  <c r="E657" i="2" s="1"/>
  <c r="F657" i="2" s="1"/>
  <c r="D531" i="2"/>
  <c r="E531" i="2" s="1"/>
  <c r="F531" i="2" s="1"/>
  <c r="D142" i="2"/>
  <c r="E142" i="2" s="1"/>
  <c r="F142" i="2" s="1"/>
  <c r="D532" i="2"/>
  <c r="E532" i="2" s="1"/>
  <c r="F532" i="2" s="1"/>
  <c r="D1265" i="2"/>
  <c r="E1265" i="2"/>
  <c r="F1265" i="2" s="1"/>
  <c r="D815" i="2"/>
  <c r="E815" i="2" s="1"/>
  <c r="F815" i="2" s="1"/>
  <c r="D1114" i="2"/>
  <c r="E1114" i="2" s="1"/>
  <c r="F1114" i="2" s="1"/>
  <c r="D1115" i="2"/>
  <c r="E1115" i="2" s="1"/>
  <c r="F1115" i="2" s="1"/>
  <c r="D392" i="2"/>
  <c r="E392" i="2" s="1"/>
  <c r="F392" i="2" s="1"/>
  <c r="D953" i="2"/>
  <c r="E953" i="2" s="1"/>
  <c r="F953" i="2" s="1"/>
  <c r="D143" i="2"/>
  <c r="E143" i="2" s="1"/>
  <c r="F143" i="2" s="1"/>
  <c r="D144" i="2"/>
  <c r="E144" i="2" s="1"/>
  <c r="F144" i="2" s="1"/>
  <c r="D145" i="2"/>
  <c r="E145" i="2" s="1"/>
  <c r="F145" i="2" s="1"/>
  <c r="D146" i="2"/>
  <c r="E146" i="2" s="1"/>
  <c r="F146" i="2" s="1"/>
  <c r="D393" i="2"/>
  <c r="E393" i="2" s="1"/>
  <c r="F393" i="2" s="1"/>
  <c r="D533" i="2"/>
  <c r="E533" i="2" s="1"/>
  <c r="F533" i="2" s="1"/>
  <c r="D954" i="2"/>
  <c r="E954" i="2" s="1"/>
  <c r="F954" i="2" s="1"/>
  <c r="D955" i="2"/>
  <c r="E955" i="2" s="1"/>
  <c r="F955" i="2" s="1"/>
  <c r="D658" i="2"/>
  <c r="E658" i="2" s="1"/>
  <c r="F658" i="2" s="1"/>
  <c r="D956" i="2"/>
  <c r="E956" i="2" s="1"/>
  <c r="F956" i="2" s="1"/>
  <c r="D659" i="2"/>
  <c r="E659" i="2" s="1"/>
  <c r="F659" i="2" s="1"/>
  <c r="D957" i="2"/>
  <c r="E957" i="2" s="1"/>
  <c r="F957" i="2" s="1"/>
  <c r="D534" i="2"/>
  <c r="E534" i="2" s="1"/>
  <c r="F534" i="2" s="1"/>
  <c r="D535" i="2"/>
  <c r="E535" i="2" s="1"/>
  <c r="F535" i="2" s="1"/>
  <c r="D536" i="2"/>
  <c r="E536" i="2" s="1"/>
  <c r="F536" i="2" s="1"/>
  <c r="D1266" i="2"/>
  <c r="E1266" i="2" s="1"/>
  <c r="F1266" i="2" s="1"/>
  <c r="D1267" i="2"/>
  <c r="E1267" i="2" s="1"/>
  <c r="F1267" i="2" s="1"/>
  <c r="D147" i="2"/>
  <c r="E147" i="2" s="1"/>
  <c r="F147" i="2" s="1"/>
  <c r="D148" i="2"/>
  <c r="E148" i="2" s="1"/>
  <c r="F148" i="2" s="1"/>
  <c r="D149" i="2"/>
  <c r="E149" i="2" s="1"/>
  <c r="F149" i="2" s="1"/>
  <c r="D150" i="2"/>
  <c r="E150" i="2" s="1"/>
  <c r="F150" i="2" s="1"/>
  <c r="D151" i="2"/>
  <c r="E151" i="2" s="1"/>
  <c r="F151" i="2" s="1"/>
  <c r="D958" i="2"/>
  <c r="E958" i="2"/>
  <c r="F958" i="2" s="1"/>
  <c r="D660" i="2"/>
  <c r="E660" i="2" s="1"/>
  <c r="F660" i="2" s="1"/>
  <c r="D1268" i="2"/>
  <c r="E1268" i="2" s="1"/>
  <c r="F1268" i="2" s="1"/>
  <c r="D152" i="2"/>
  <c r="E152" i="2" s="1"/>
  <c r="F152" i="2" s="1"/>
  <c r="D1269" i="2"/>
  <c r="E1269" i="2"/>
  <c r="F1269" i="2" s="1"/>
  <c r="D1116" i="2"/>
  <c r="E1116" i="2" s="1"/>
  <c r="F1116" i="2" s="1"/>
  <c r="D1117" i="2"/>
  <c r="E1117" i="2" s="1"/>
  <c r="F1117" i="2" s="1"/>
  <c r="D1118" i="2"/>
  <c r="E1118" i="2" s="1"/>
  <c r="F1118" i="2" s="1"/>
  <c r="D959" i="2"/>
  <c r="E959" i="2" s="1"/>
  <c r="F959" i="2" s="1"/>
  <c r="D960" i="2"/>
  <c r="E960" i="2" s="1"/>
  <c r="F960" i="2" s="1"/>
  <c r="D961" i="2"/>
  <c r="E961" i="2" s="1"/>
  <c r="F961" i="2" s="1"/>
  <c r="D537" i="2"/>
  <c r="E537" i="2" s="1"/>
  <c r="F537" i="2" s="1"/>
  <c r="D962" i="2"/>
  <c r="E962" i="2" s="1"/>
  <c r="F962" i="2" s="1"/>
  <c r="D720" i="2"/>
  <c r="E720" i="2" s="1"/>
  <c r="F720" i="2" s="1"/>
  <c r="C1344" i="2"/>
  <c r="E1344" i="2" l="1"/>
  <c r="F1183" i="2"/>
  <c r="D1344" i="2"/>
  <c r="F1344" i="2" l="1"/>
</calcChain>
</file>

<file path=xl/sharedStrings.xml><?xml version="1.0" encoding="utf-8"?>
<sst xmlns="http://schemas.openxmlformats.org/spreadsheetml/2006/main" count="1346" uniqueCount="1344">
  <si>
    <t>Rollag og Veggli Musikkorps</t>
  </si>
  <si>
    <t>Glomfjord Hornmusikkforening</t>
  </si>
  <si>
    <t>Rennebu Skolekorps</t>
  </si>
  <si>
    <t>Musikkorpset Heimdal</t>
  </si>
  <si>
    <t>Vestby Skolemusikkorps</t>
  </si>
  <si>
    <t>Haukås Skolekorps</t>
  </si>
  <si>
    <t>Engerdal Hornmusikkforening</t>
  </si>
  <si>
    <t>Ringerike Janitsjar</t>
  </si>
  <si>
    <t>Kroken Musikkorps</t>
  </si>
  <si>
    <t>Åsane Musikklag</t>
  </si>
  <si>
    <t>Røn Musikklag</t>
  </si>
  <si>
    <t>Båtsfjord Musikkforening</t>
  </si>
  <si>
    <t>Kviltorp og Nordbyen Skolekorps</t>
  </si>
  <si>
    <t>Lødingen Skolekorps</t>
  </si>
  <si>
    <t>Husnes Skulekorps</t>
  </si>
  <si>
    <t>Svarholt Sk. og Ungd.Korps</t>
  </si>
  <si>
    <t>Gard Skolekorps</t>
  </si>
  <si>
    <t>Vestbygd Skole- og Amatørkorps</t>
  </si>
  <si>
    <t>Musikklaget Fjellklang</t>
  </si>
  <si>
    <t>Evenes Musikkorps</t>
  </si>
  <si>
    <t>Holvika Skolemusikk</t>
  </si>
  <si>
    <t>Sunndal Musikkforening</t>
  </si>
  <si>
    <t>Herand Musikklag</t>
  </si>
  <si>
    <t>Ila Brass Band</t>
  </si>
  <si>
    <t>Rong Brass</t>
  </si>
  <si>
    <t>Hauge Musikkorps</t>
  </si>
  <si>
    <t>Musikklaget Ekko</t>
  </si>
  <si>
    <t>Åsnes Barne- og Ungdomskorps</t>
  </si>
  <si>
    <t>Leikanger Musikklag</t>
  </si>
  <si>
    <t>Flatraket skulekorps</t>
  </si>
  <si>
    <t>Kabelvåg Skolekorps</t>
  </si>
  <si>
    <t>Risør Skolemusikkorps</t>
  </si>
  <si>
    <t>Rosseland Skulekorps</t>
  </si>
  <si>
    <t>Fet Skolekorps</t>
  </si>
  <si>
    <t>Grinde Skulemusikkorps</t>
  </si>
  <si>
    <t>Rjukan Janitsjarorkester</t>
  </si>
  <si>
    <t>Hillestveit Musikkorps</t>
  </si>
  <si>
    <t>Flåm Musikklag</t>
  </si>
  <si>
    <t>Våle Skolekorps</t>
  </si>
  <si>
    <t>Østre Halsen Skolekorps</t>
  </si>
  <si>
    <t>Horten Skolekorps</t>
  </si>
  <si>
    <t>Kampen Skoles Musikkorps</t>
  </si>
  <si>
    <t>Eidsberg Brass Band</t>
  </si>
  <si>
    <t>Haugland Skole Musikkorps</t>
  </si>
  <si>
    <t>Gjallarhorn</t>
  </si>
  <si>
    <t>Haramsøy Skulekorps</t>
  </si>
  <si>
    <t>Rosendal Skulekorps</t>
  </si>
  <si>
    <t>Selbu Skolekorps</t>
  </si>
  <si>
    <t>Hafslundsøy Musikkorps</t>
  </si>
  <si>
    <t>Gossen Musikkorps</t>
  </si>
  <si>
    <t>Gulset Skolemusikk</t>
  </si>
  <si>
    <t>Ruseløkka Janitsjarorkester</t>
  </si>
  <si>
    <t>Lillestrøm Musikkorps</t>
  </si>
  <si>
    <t>Samnanger Skulemusikklag</t>
  </si>
  <si>
    <t>Reinsvoll Skolekorps</t>
  </si>
  <si>
    <t>Egersund Musikkorps</t>
  </si>
  <si>
    <t>Otta Skolekorps</t>
  </si>
  <si>
    <t>Flora-Bremanger Brassband</t>
  </si>
  <si>
    <t>Bakke Musikkorps</t>
  </si>
  <si>
    <t>Jøa Skolemusikkorps</t>
  </si>
  <si>
    <t>Vigra &amp; Valderøy Ung.Musikk</t>
  </si>
  <si>
    <t>Rendalen Musikkorps</t>
  </si>
  <si>
    <t>Nes Musikkforening</t>
  </si>
  <si>
    <t>Norheimsund Skulemusikklag</t>
  </si>
  <si>
    <t>Sortland Musikkforening</t>
  </si>
  <si>
    <t>Eresfjord Musikklag</t>
  </si>
  <si>
    <t>Mortensrud Skolekorps</t>
  </si>
  <si>
    <t>Lindebergskolenes Musikkorps</t>
  </si>
  <si>
    <t>Kvaløya Musikkforening</t>
  </si>
  <si>
    <t>Høybråten Skoles Musikkorps</t>
  </si>
  <si>
    <t>Høybråten Skoles Juniorkorps</t>
  </si>
  <si>
    <t>Såner Skolekorps</t>
  </si>
  <si>
    <t>Ellingsøy Skolekorps</t>
  </si>
  <si>
    <t>Breidablikk Skolemusikkorps</t>
  </si>
  <si>
    <t>Bremsnes og Bruvoll Musikkorps</t>
  </si>
  <si>
    <t>Greåker Musikkorps</t>
  </si>
  <si>
    <t>Leines Skolekorps</t>
  </si>
  <si>
    <t>Lye Skulekorps</t>
  </si>
  <si>
    <t>Ådland Skolekorps</t>
  </si>
  <si>
    <t>Borgtun Musikkorps</t>
  </si>
  <si>
    <t>Mandal Guttekorps</t>
  </si>
  <si>
    <t>Vestnes Skolekorps</t>
  </si>
  <si>
    <t>Harstad Skoles Musikkorps</t>
  </si>
  <si>
    <t>Grytestranda Skulekorps</t>
  </si>
  <si>
    <t>Hammerfest Musikforening</t>
  </si>
  <si>
    <t>Hetlevik Skolekorps</t>
  </si>
  <si>
    <t>Norheimsund Musikklag</t>
  </si>
  <si>
    <t>Honningsvåg Skolekorps</t>
  </si>
  <si>
    <t>Sunnylven Skulekorps</t>
  </si>
  <si>
    <t>Hetlevik Musikklag</t>
  </si>
  <si>
    <t>Alta Skolekorps</t>
  </si>
  <si>
    <t>Bjølsen Skoles Musikkorps</t>
  </si>
  <si>
    <t>Stangeland Skolekorps</t>
  </si>
  <si>
    <t>Siggerud Skolekorps</t>
  </si>
  <si>
    <t>Skjønhaug skolekorps</t>
  </si>
  <si>
    <t>Fana Musikklag</t>
  </si>
  <si>
    <t>Nordfjordeid skulekorps</t>
  </si>
  <si>
    <t>Heimdal Musikkorps</t>
  </si>
  <si>
    <t>Store Bergan Blæseensemble</t>
  </si>
  <si>
    <t>Vatne Hornmusikklag</t>
  </si>
  <si>
    <t>Eikanger-Bjørsvik M. Lag</t>
  </si>
  <si>
    <t>Moen Musikkforening</t>
  </si>
  <si>
    <t>Skolekorpset Sola</t>
  </si>
  <si>
    <t>Høydalsmo og Lårdal Skolekorps</t>
  </si>
  <si>
    <t>Bergens Musik Corps</t>
  </si>
  <si>
    <t>Tau Musikkorps</t>
  </si>
  <si>
    <t>Lonevåg Skulemusikklag</t>
  </si>
  <si>
    <t>Lilleaker Skoles Musikkorps</t>
  </si>
  <si>
    <t>Tistedalens Musikforening</t>
  </si>
  <si>
    <t>Hegra Skolemusikk</t>
  </si>
  <si>
    <t>Sagene Skoles Musikkorps</t>
  </si>
  <si>
    <t>Moelv Skolemusikkorps</t>
  </si>
  <si>
    <t>Voksens Skoles Musikkorps</t>
  </si>
  <si>
    <t>Østby Musikklag</t>
  </si>
  <si>
    <t>Austrheim Skulekorps</t>
  </si>
  <si>
    <t>Haus Musikklag</t>
  </si>
  <si>
    <t>Nå Musikklag</t>
  </si>
  <si>
    <t>Rena Skolekorps</t>
  </si>
  <si>
    <t>Stord Skulekorps</t>
  </si>
  <si>
    <t>Davik Musikklag</t>
  </si>
  <si>
    <t>Lånke Skolemusikk</t>
  </si>
  <si>
    <t>Vadheim Skulemusikk</t>
  </si>
  <si>
    <t>Klemetsrud skolekorps</t>
  </si>
  <si>
    <t>Åsgården Skolekorps</t>
  </si>
  <si>
    <t>Ferkingstad Skolekorps</t>
  </si>
  <si>
    <t>Sandnes Skolekorps</t>
  </si>
  <si>
    <t>Kvinlog Skulekorps</t>
  </si>
  <si>
    <t>Musikklaget `Klang`</t>
  </si>
  <si>
    <t>Binde Skolekorps</t>
  </si>
  <si>
    <t>Salhus Musikklag</t>
  </si>
  <si>
    <t>Haukland Sk. Og Ungd.Korps</t>
  </si>
  <si>
    <t>Kvikne Hornmusikk</t>
  </si>
  <si>
    <t>Mo Hornmusikk</t>
  </si>
  <si>
    <t>Flosta Skolekorps</t>
  </si>
  <si>
    <t>Smørås Skolemusikk</t>
  </si>
  <si>
    <t>Skjold Nesttun Janitsjar</t>
  </si>
  <si>
    <t>Sætre og Folkestad skolekorps</t>
  </si>
  <si>
    <t>Bestum Stasmusikk</t>
  </si>
  <si>
    <t>Vikabandet</t>
  </si>
  <si>
    <t>Marienlyst Janitsjar</t>
  </si>
  <si>
    <t>Haslum Skoles Jentekorps</t>
  </si>
  <si>
    <t>Rotnes Skolekorps</t>
  </si>
  <si>
    <t>Farsund Pikekorps</t>
  </si>
  <si>
    <t>Gursken Skulekorps</t>
  </si>
  <si>
    <t>Lardal Musikkorps</t>
  </si>
  <si>
    <t>Søre Ål Skolemusikk</t>
  </si>
  <si>
    <t>Ski Janitsjar</t>
  </si>
  <si>
    <t>Nordreisa Musikkorps</t>
  </si>
  <si>
    <t>Stjørdal Drilltropp</t>
  </si>
  <si>
    <t>Sunndal Ungdomskorps</t>
  </si>
  <si>
    <t>Lisleby Musikkorps</t>
  </si>
  <si>
    <t>Halsen Skolekorps</t>
  </si>
  <si>
    <t>Helleland Skulekorps</t>
  </si>
  <si>
    <t>Drammen Konsertorkester</t>
  </si>
  <si>
    <t>Salangen Musikkforening</t>
  </si>
  <si>
    <t>Musikklaget Ulf</t>
  </si>
  <si>
    <t>Florvåg Skoles Musikkorps</t>
  </si>
  <si>
    <t>Kleppe Skoles Musikklag</t>
  </si>
  <si>
    <t>Blindheim Skolekorps</t>
  </si>
  <si>
    <t>Hatlane skolekorps</t>
  </si>
  <si>
    <t>Karlsrud Skoles Musikkorps</t>
  </si>
  <si>
    <t>Hana Skolekorps</t>
  </si>
  <si>
    <t>Gildeskål Musikkorps</t>
  </si>
  <si>
    <t>Karlstad Musikkorps</t>
  </si>
  <si>
    <t>Kolbu Janitsjarkorps</t>
  </si>
  <si>
    <t>Sparbu Hornmusikklag</t>
  </si>
  <si>
    <t>Tromsø Brass</t>
  </si>
  <si>
    <t>Hornnes Skoles Musikkorps</t>
  </si>
  <si>
    <t>Øystre Slidre Musikkorps</t>
  </si>
  <si>
    <t>Tuastad Vormedal Skolekorps</t>
  </si>
  <si>
    <t>Skogn Skolemusikk</t>
  </si>
  <si>
    <t>Hobøl Skolekorps</t>
  </si>
  <si>
    <t>Skoger Skolekorps</t>
  </si>
  <si>
    <t>Slemmestad Ungdomskorps</t>
  </si>
  <si>
    <t>Sande Musikkorps</t>
  </si>
  <si>
    <t>Hamar Musikkorps</t>
  </si>
  <si>
    <t>Haukeland/Kronstad Skolekorps</t>
  </si>
  <si>
    <t>Fagerenget Skolemusikk</t>
  </si>
  <si>
    <t>Lade Skoles Musikkorps</t>
  </si>
  <si>
    <t>Berlevåg Hornmusikk</t>
  </si>
  <si>
    <t>Salhus Skulemusikk</t>
  </si>
  <si>
    <t>Lødingen Musikkforening</t>
  </si>
  <si>
    <t>Toten Janitsjar</t>
  </si>
  <si>
    <t>Jåtten skolekorps</t>
  </si>
  <si>
    <t>Herre Skoles Musikkorps</t>
  </si>
  <si>
    <t>Hålandsdalen Musikklag</t>
  </si>
  <si>
    <t>Stangebygdenes Musikkforening</t>
  </si>
  <si>
    <t>Torskangerpoll Musikklag</t>
  </si>
  <si>
    <t>Sokna Skole &amp; Ung Korps</t>
  </si>
  <si>
    <t>Oslo Politiorkester</t>
  </si>
  <si>
    <t>Kvikne Skolemusikk</t>
  </si>
  <si>
    <t>Auglend Skolekorps</t>
  </si>
  <si>
    <t>Musikklaget Melshorn</t>
  </si>
  <si>
    <t>Haus Skulemusikklag</t>
  </si>
  <si>
    <t>Borge Brass Band</t>
  </si>
  <si>
    <t>Oppsal Skoles Musikkorps</t>
  </si>
  <si>
    <t>Hønefoss Skolekorps</t>
  </si>
  <si>
    <t>Mosjøen Hornmusikk</t>
  </si>
  <si>
    <t>Drammen Glassverk Musikkorps</t>
  </si>
  <si>
    <t>Bagn Musikkorps</t>
  </si>
  <si>
    <t>Frakkagjerd Skolekorps</t>
  </si>
  <si>
    <t>Nord-Odal Hornmusikk</t>
  </si>
  <si>
    <t>Avaldsnes Skolekorps</t>
  </si>
  <si>
    <t>Tynset Janitsjarkorps</t>
  </si>
  <si>
    <t>Havnås Skolekorps</t>
  </si>
  <si>
    <t>Bodø Harmonimusikk</t>
  </si>
  <si>
    <t>Sagvåg Musikklag</t>
  </si>
  <si>
    <t>Eidanger Pike- og Guttekorps</t>
  </si>
  <si>
    <t>Krapfoss Skolekorps</t>
  </si>
  <si>
    <t>Fauske Skolekorps</t>
  </si>
  <si>
    <t>Erdal Janitsjar</t>
  </si>
  <si>
    <t>Svolvær Skoles Musikkorps</t>
  </si>
  <si>
    <t>Kjølsdalen skulemusikk</t>
  </si>
  <si>
    <t>Stathelle Musikkorps</t>
  </si>
  <si>
    <t>Brøttum Skolekorps</t>
  </si>
  <si>
    <t>Rossabø Skolekorps</t>
  </si>
  <si>
    <t>Ål Skulekorps</t>
  </si>
  <si>
    <t>Moi Skolekorps</t>
  </si>
  <si>
    <t>Haukås Musikklag</t>
  </si>
  <si>
    <t>Åndalsnes Musikkforening</t>
  </si>
  <si>
    <t>Lillesund Skolekorps</t>
  </si>
  <si>
    <t>Kvadrat Musikkorps</t>
  </si>
  <si>
    <t>Ålgård Skolekorps</t>
  </si>
  <si>
    <t>Jernbanens Musikkorps Narvik</t>
  </si>
  <si>
    <t>Østensjø Janitsjar</t>
  </si>
  <si>
    <t>Trondheim Politis Brassband</t>
  </si>
  <si>
    <t>Skaugdalen Musikkorps</t>
  </si>
  <si>
    <t>Follebu Musikkforening</t>
  </si>
  <si>
    <t>Skansen og Grande Musikkorps</t>
  </si>
  <si>
    <t>Lauvstad Skulekorps</t>
  </si>
  <si>
    <t>Onsø Musikforening</t>
  </si>
  <si>
    <t>Svelvik Musikkorps</t>
  </si>
  <si>
    <t>Moss og Omegn Janitsjar</t>
  </si>
  <si>
    <t>Sodin Drillkorps</t>
  </si>
  <si>
    <t>Bergsøy Skolekorps</t>
  </si>
  <si>
    <t>Buvik Skolekorps</t>
  </si>
  <si>
    <t>Arne Musikforening</t>
  </si>
  <si>
    <t>Hønefoss Ungdomskorps</t>
  </si>
  <si>
    <t>Torp Musikkorps</t>
  </si>
  <si>
    <t>Kolbotn Pike og Guttem.K.</t>
  </si>
  <si>
    <t>Hillevåg Veterankorps</t>
  </si>
  <si>
    <t>Lånke Musikkforening</t>
  </si>
  <si>
    <t>Nord-Odal Skolekorps</t>
  </si>
  <si>
    <t>Fredrikstad Janitsjarskole</t>
  </si>
  <si>
    <t>Odda Skolekorps</t>
  </si>
  <si>
    <t>Folldal Janitsjarkorps</t>
  </si>
  <si>
    <t>Sørkedalen Brass</t>
  </si>
  <si>
    <t>Nøtterøy Musikkorps</t>
  </si>
  <si>
    <t>Søndre Slagen Skolekorps</t>
  </si>
  <si>
    <t>Gjøvik Bykorps</t>
  </si>
  <si>
    <t>Fortunens Musikkorps Bergen</t>
  </si>
  <si>
    <t>Jonsvatnet Brass</t>
  </si>
  <si>
    <t>Lindås Skulekorps</t>
  </si>
  <si>
    <t>Strømsgodset Musikkorps</t>
  </si>
  <si>
    <t>Eikeblaas</t>
  </si>
  <si>
    <t>Fjordbrass - Lavik</t>
  </si>
  <si>
    <t>Snertingdal Skolekorps</t>
  </si>
  <si>
    <t>Blaker Skolemusikkorps</t>
  </si>
  <si>
    <t>Rørvik Musikkforening</t>
  </si>
  <si>
    <t>Ålvik Musikklag</t>
  </si>
  <si>
    <t>Tillerbyen Skolekorps</t>
  </si>
  <si>
    <t>Fønix Skole- og Ungdomskorps</t>
  </si>
  <si>
    <t>Varhaug Skulemusikkorps</t>
  </si>
  <si>
    <t>Rissa og Stadsbygd Musikkorps</t>
  </si>
  <si>
    <t>Lyngdal Skolekorps</t>
  </si>
  <si>
    <t>Ekeberg Skoles Musikkorps</t>
  </si>
  <si>
    <t>Kvinesdal Musikkorps</t>
  </si>
  <si>
    <t>Stavern-Agnes Musikkorps</t>
  </si>
  <si>
    <t>Uskedal Skulemusikk</t>
  </si>
  <si>
    <t>Ryggemusikken</t>
  </si>
  <si>
    <t>Hammerfest Skole &amp; Ungd.Korps</t>
  </si>
  <si>
    <t>Måløy Musikklag</t>
  </si>
  <si>
    <t>Vestrefjord Skulekorps</t>
  </si>
  <si>
    <t>Torpa BygdeBrass</t>
  </si>
  <si>
    <t>Kvernes Musikkorps</t>
  </si>
  <si>
    <t>Porsgrunn Pike- Og Guttekorps</t>
  </si>
  <si>
    <t>Stordal Skulekorps</t>
  </si>
  <si>
    <t>Dale Musikkforening</t>
  </si>
  <si>
    <t>Sotra Brass</t>
  </si>
  <si>
    <t>Kragerø skolekorps</t>
  </si>
  <si>
    <t>Krohnengen Brass Band</t>
  </si>
  <si>
    <t>Kvam &amp; Følling musikkorps</t>
  </si>
  <si>
    <t>Lungegaardens Musikkorps</t>
  </si>
  <si>
    <t>Ulvik Skulemusikklag</t>
  </si>
  <si>
    <t>Borgen Skolekorps</t>
  </si>
  <si>
    <t>Kjøremgrenda Musikkforening</t>
  </si>
  <si>
    <t>Stranda Skulekorps</t>
  </si>
  <si>
    <t>Alvdal Skolekorps</t>
  </si>
  <si>
    <t>Kvam Skolemusikk</t>
  </si>
  <si>
    <t>Alversund Skulemusikkorps</t>
  </si>
  <si>
    <t>Tigerstaden Drill</t>
  </si>
  <si>
    <t>Sæbø Skulekorps</t>
  </si>
  <si>
    <t>Markabygda Sk. og Janitsj.Korps</t>
  </si>
  <si>
    <t>Vuku Skolemusikkorps</t>
  </si>
  <si>
    <t>Bjerkvik Musikkorps</t>
  </si>
  <si>
    <t>Hordabø Skulemusikklag</t>
  </si>
  <si>
    <t>Sandefjord Brass Symposium</t>
  </si>
  <si>
    <t>Dombås Musikkforening</t>
  </si>
  <si>
    <t>Ytre Nordfjord Brass</t>
  </si>
  <si>
    <t>Fiskerstrand Skulekorps</t>
  </si>
  <si>
    <t>Glommasvingen Janitsjar</t>
  </si>
  <si>
    <t>Nørvøy Ungdomskorps</t>
  </si>
  <si>
    <t>Vestmarka Hornorkester</t>
  </si>
  <si>
    <t>Skrova Sk.og Ungd.Korps</t>
  </si>
  <si>
    <t>Horg og Flå Juniorkorps</t>
  </si>
  <si>
    <t>Hjartdal Musikkorps</t>
  </si>
  <si>
    <t>Straumshorn Juniorkorps</t>
  </si>
  <si>
    <t>Ulefoss Skolekorps</t>
  </si>
  <si>
    <t>Finnsnes Skolemusikkorps</t>
  </si>
  <si>
    <t>Tysse &amp; Nordbygda Musikklag</t>
  </si>
  <si>
    <t>Røyken Brass</t>
  </si>
  <si>
    <t>Fyresdal Musikkorps</t>
  </si>
  <si>
    <t>Smøla Janitsjarorkester</t>
  </si>
  <si>
    <t>Håland &amp; Dysjaland Skulekorps</t>
  </si>
  <si>
    <t>Eigersund Skolekorps</t>
  </si>
  <si>
    <t>Ringebu Musikkforening</t>
  </si>
  <si>
    <t>Hornmusikklaget Ekko</t>
  </si>
  <si>
    <t>Andenes Hornmusikk</t>
  </si>
  <si>
    <t>Tomra Brass Band</t>
  </si>
  <si>
    <t>Dønnahorn</t>
  </si>
  <si>
    <t>Hadeland Janitsjar</t>
  </si>
  <si>
    <t>Tveit Skolekorps</t>
  </si>
  <si>
    <t>Hafslund Musikkorps</t>
  </si>
  <si>
    <t>Raufoss Musikkorps</t>
  </si>
  <si>
    <t>Kirkenes Sk.Musikkorps</t>
  </si>
  <si>
    <t>Arbeidernes Musikkorps</t>
  </si>
  <si>
    <t>Øyestad skolemusikkorps</t>
  </si>
  <si>
    <t>Nord-Steigen Musikkorps</t>
  </si>
  <si>
    <t>Stamsund Hornmusikk</t>
  </si>
  <si>
    <t>Einedalen Skulekorps</t>
  </si>
  <si>
    <t>Valdres Junior Brass Band</t>
  </si>
  <si>
    <t>Paradis Skolekorps</t>
  </si>
  <si>
    <t>Ørland Barne- og Ungd.korps</t>
  </si>
  <si>
    <t>Sunde Skolekorps</t>
  </si>
  <si>
    <t>Finneid Hornmusikk</t>
  </si>
  <si>
    <t>Fåberg Musikkforening</t>
  </si>
  <si>
    <t>Hommelvik Juniorkorps</t>
  </si>
  <si>
    <t>Hunstad Skolekorps</t>
  </si>
  <si>
    <t>Drum Ladies</t>
  </si>
  <si>
    <t>Åsen Hornmusikklag</t>
  </si>
  <si>
    <t>Eidsvold Værk Musikkorps</t>
  </si>
  <si>
    <t>Melhus Skolekorps</t>
  </si>
  <si>
    <t>Vigra Skulemusikk</t>
  </si>
  <si>
    <t>Harøy Skulekorps</t>
  </si>
  <si>
    <t>Kirkefjerdingen Skolekorps</t>
  </si>
  <si>
    <t>Homborsund Musikantene</t>
  </si>
  <si>
    <t>Ålen Musikkorps</t>
  </si>
  <si>
    <t>Skiptvet Musikkorps</t>
  </si>
  <si>
    <t>Åssiden Skolemusikk</t>
  </si>
  <si>
    <t>Oster Brass</t>
  </si>
  <si>
    <t>Telefylkets Musikkorps</t>
  </si>
  <si>
    <t>Danvik Skolekorps</t>
  </si>
  <si>
    <t>Klyve Skolekorps</t>
  </si>
  <si>
    <t>Idd Skolemusikkorps</t>
  </si>
  <si>
    <t>Kampen Janitsjarorkester</t>
  </si>
  <si>
    <t>Kristiansand Sk.Musikkorps</t>
  </si>
  <si>
    <t>Røros Janitsjarorkester</t>
  </si>
  <si>
    <t>Haug Musikkorps</t>
  </si>
  <si>
    <t>Høybråten Skoles Aspirantkorps</t>
  </si>
  <si>
    <t>Bardu Musikkforening</t>
  </si>
  <si>
    <t>Grindbakken skoles musikkorps</t>
  </si>
  <si>
    <t>Flekkerøy Skolekorps</t>
  </si>
  <si>
    <t>Bærums Verk Musikkorps</t>
  </si>
  <si>
    <t>Hof Skolekorps</t>
  </si>
  <si>
    <t>Alexander Brass Band</t>
  </si>
  <si>
    <t>Skedsmo Skolemusikk</t>
  </si>
  <si>
    <t>Skedsmo Skolekorps</t>
  </si>
  <si>
    <t>KBN Skolekorps</t>
  </si>
  <si>
    <t>Kjøkkelvik Skoles Musikkorps</t>
  </si>
  <si>
    <t>Bamble Musikkorps</t>
  </si>
  <si>
    <t>Dokka Skolekorps</t>
  </si>
  <si>
    <t>Tertnes Amatørkorps</t>
  </si>
  <si>
    <t>Hidra Skolekorps</t>
  </si>
  <si>
    <t>Tønsberg Musikkorps av 1919</t>
  </si>
  <si>
    <t>Solund skulemusikk</t>
  </si>
  <si>
    <t>Sigdal Skole- &amp; Ungdomskorps</t>
  </si>
  <si>
    <t>Torshov Janitsjarorkester</t>
  </si>
  <si>
    <t>Etne Skulekorps</t>
  </si>
  <si>
    <t>Hauknes Skolekorps</t>
  </si>
  <si>
    <t>Tromsdalen Musikkorps</t>
  </si>
  <si>
    <t>Sofiemyr Skolekorps</t>
  </si>
  <si>
    <t>Oddernes Skolemusikkorps</t>
  </si>
  <si>
    <t>Skui og Emma Hjorth skolekorps</t>
  </si>
  <si>
    <t>Kragerø Musikkorps Kmk</t>
  </si>
  <si>
    <t>Byåsen Skolemusikkorps</t>
  </si>
  <si>
    <t>Glomfjord Skolekorps</t>
  </si>
  <si>
    <t>Ørskog Brass</t>
  </si>
  <si>
    <t>Eik og Klokkeråsen Skoleorkester</t>
  </si>
  <si>
    <t>Borkenes Skolekorps</t>
  </si>
  <si>
    <t>Surnadal Hornmusikk</t>
  </si>
  <si>
    <t>Klæbu Skolemusikkorps</t>
  </si>
  <si>
    <t>Tårnåsen Skolekorps</t>
  </si>
  <si>
    <t>Langmyra Skolemusikkorps</t>
  </si>
  <si>
    <t>Rakkestad Skolekorps</t>
  </si>
  <si>
    <t>Vest-Lofoten paradetropp v/Tove Haug</t>
  </si>
  <si>
    <t>Førre Musikkorps</t>
  </si>
  <si>
    <t>Levanger Musikkforening</t>
  </si>
  <si>
    <t>Narvik Skolekorps</t>
  </si>
  <si>
    <t>Rennesøy Skulekorps</t>
  </si>
  <si>
    <t>Verdal Musikkorps</t>
  </si>
  <si>
    <t>Tønsberg Janitsjarkorps</t>
  </si>
  <si>
    <t>Kanebogen Skolekorps</t>
  </si>
  <si>
    <t>Lalm Musikkforening</t>
  </si>
  <si>
    <t>Grorud Skoles Musikkorps</t>
  </si>
  <si>
    <t>Eikefjord skulemusikk</t>
  </si>
  <si>
    <t>Tertnes Brass</t>
  </si>
  <si>
    <t>Oslo Drill</t>
  </si>
  <si>
    <t>Tillerblæsen</t>
  </si>
  <si>
    <t>Saksumdal Musikkforening</t>
  </si>
  <si>
    <t>Bigset Skulekorps</t>
  </si>
  <si>
    <t>Strusshamn Skoles Musikklag</t>
  </si>
  <si>
    <t>Alstahaug Skolemusikk</t>
  </si>
  <si>
    <t>Frei Hornmusikk</t>
  </si>
  <si>
    <t>Otta Musikkforening</t>
  </si>
  <si>
    <t>Hordvik Musikklag</t>
  </si>
  <si>
    <t>Berg Skolekorps</t>
  </si>
  <si>
    <t>Agder Brass</t>
  </si>
  <si>
    <t>Mo Skolekorps</t>
  </si>
  <si>
    <t>Tåsen Skolekorps</t>
  </si>
  <si>
    <t>Hortens Ungdomsmusikkorps</t>
  </si>
  <si>
    <t>Elverum Janitsjarkorps</t>
  </si>
  <si>
    <t>Vestsidens Musikkorps</t>
  </si>
  <si>
    <t>Mandal Byorkester</t>
  </si>
  <si>
    <t>Hinna Brass</t>
  </si>
  <si>
    <t>Stavern Drillteam</t>
  </si>
  <si>
    <t>Orkdal Skolekorps</t>
  </si>
  <si>
    <t>Skonseng Skole- og Ungd.korps</t>
  </si>
  <si>
    <t>Bergen Embouchure Ensemble</t>
  </si>
  <si>
    <t>Imi Brass</t>
  </si>
  <si>
    <t>Vestli Skolekorps</t>
  </si>
  <si>
    <t>Vefsn Skolekorps</t>
  </si>
  <si>
    <t>Jernbanens Musikkorps Oslo</t>
  </si>
  <si>
    <t>Meland Musikklag</t>
  </si>
  <si>
    <t>Vinne Skolemusikkorps</t>
  </si>
  <si>
    <t>Volda Hornmusikk</t>
  </si>
  <si>
    <t>Løren Skoles Musikkorps</t>
  </si>
  <si>
    <t>Angvik Hornmusikk</t>
  </si>
  <si>
    <t>Øystese Musikklag</t>
  </si>
  <si>
    <t>Jostedal skule- og ungdomskorps</t>
  </si>
  <si>
    <t>Skudeneshavn Musikkorps</t>
  </si>
  <si>
    <t>Tveiterås Skolekorps</t>
  </si>
  <si>
    <t>Buvik Musikkorps</t>
  </si>
  <si>
    <t>Bergen Brass Band</t>
  </si>
  <si>
    <t>Mjølkeråen Skolemusikklag</t>
  </si>
  <si>
    <t>Byrknes Skulemusikk</t>
  </si>
  <si>
    <t>Flekkefjord Musikkorps</t>
  </si>
  <si>
    <t>Eikelandsosen Skulem.Lag</t>
  </si>
  <si>
    <t>Seljord Skulemusikk</t>
  </si>
  <si>
    <t>Kråkstad Musikkorps</t>
  </si>
  <si>
    <t>Musikklaget Kornetten</t>
  </si>
  <si>
    <t>Hasselvika Skolekorps</t>
  </si>
  <si>
    <t>Musikklaget Laat</t>
  </si>
  <si>
    <t>Skavøypoll Skulemusikkorps</t>
  </si>
  <si>
    <t>Hoff Jente og Guttekorps</t>
  </si>
  <si>
    <t>Stranden Skolemusikkorps</t>
  </si>
  <si>
    <t>Lørenskog Musikkorps</t>
  </si>
  <si>
    <t>Søndre Land Skolekorps</t>
  </si>
  <si>
    <t>Frei Skolekorps</t>
  </si>
  <si>
    <t>Krokstad og Solberg Skolekorps</t>
  </si>
  <si>
    <t>Holvik Skulekorps</t>
  </si>
  <si>
    <t>Gimsøy Skolemusikk</t>
  </si>
  <si>
    <t>Saltvern Skolekorps</t>
  </si>
  <si>
    <t>Ytrebygda Skolekorps</t>
  </si>
  <si>
    <t>Kyrkjebø skule- og u.korps</t>
  </si>
  <si>
    <t>Førde Musikklag</t>
  </si>
  <si>
    <t>Øvre Eiker Skolekorps</t>
  </si>
  <si>
    <t>Bryne Musikkorps</t>
  </si>
  <si>
    <t>Nes Janitsjarkorps</t>
  </si>
  <si>
    <t>Nore Neset Skulekorps</t>
  </si>
  <si>
    <t>Råde Skolemusikkorps</t>
  </si>
  <si>
    <t>Grue Skolemusikk</t>
  </si>
  <si>
    <t>Daugstad/Vike Skulekorps</t>
  </si>
  <si>
    <t>Vang Skoles Musikkorps</t>
  </si>
  <si>
    <t>Skreiens Musikkforening</t>
  </si>
  <si>
    <t>Randesund Skolemusikk</t>
  </si>
  <si>
    <t>Finstad Skolekorps</t>
  </si>
  <si>
    <t>Reipå Hornmusikk</t>
  </si>
  <si>
    <t>Manglerud og Høyenhall Skolekorps asp junior</t>
  </si>
  <si>
    <t>Kongsberg Våpenfabr. Mus.Korps</t>
  </si>
  <si>
    <t>Davanger Skolekorps</t>
  </si>
  <si>
    <t>Røra Hornmusikklag</t>
  </si>
  <si>
    <t>Bryggja skulekorps</t>
  </si>
  <si>
    <t>Skodvin Skulemusikk</t>
  </si>
  <si>
    <t>Hovin Skoles Musikkorps</t>
  </si>
  <si>
    <t>Hov Musikkorps</t>
  </si>
  <si>
    <t>Hennummusikken</t>
  </si>
  <si>
    <t>Kolbotn-Garden</t>
  </si>
  <si>
    <t>Salangen Skolekorps</t>
  </si>
  <si>
    <t>Hanøy Skoles Musikkorps</t>
  </si>
  <si>
    <t>Sørskogbygda Skolekorps</t>
  </si>
  <si>
    <t>Lesja Skulemusikk</t>
  </si>
  <si>
    <t>Lande Skolemusikkorps</t>
  </si>
  <si>
    <t>Våland Skolekorps</t>
  </si>
  <si>
    <t>Byneset Musikkorps</t>
  </si>
  <si>
    <t>Sjetne Skolekorps</t>
  </si>
  <si>
    <t>Støren Musikkorps</t>
  </si>
  <si>
    <t>Stavanger Janitsjar</t>
  </si>
  <si>
    <t>Sagene Janitsjarkorps</t>
  </si>
  <si>
    <t>Borge Skolekorps</t>
  </si>
  <si>
    <t>Skien Janitsjar</t>
  </si>
  <si>
    <t>Skogn Hornmusikklag</t>
  </si>
  <si>
    <t>Porsgrunn Janitsjarorkester</t>
  </si>
  <si>
    <t>Åsheim Skolemusikkorps</t>
  </si>
  <si>
    <t>Lier Janitsjar</t>
  </si>
  <si>
    <t>Ørnes Skole- &amp; Ungdomskorps</t>
  </si>
  <si>
    <t>Ankenes Skolekorps</t>
  </si>
  <si>
    <t>Gruben Musikkorps</t>
  </si>
  <si>
    <t>Mogreina Skoles Musikkorps</t>
  </si>
  <si>
    <t>Sotra Vest Skulekorps</t>
  </si>
  <si>
    <t>Stord Musikklag</t>
  </si>
  <si>
    <t>Bremanger skulemusikk</t>
  </si>
  <si>
    <t>Byåsen Musikkorps</t>
  </si>
  <si>
    <t>Brundalen og Charlottenlund skolekorps</t>
  </si>
  <si>
    <t>Hafrsfjord Skolekorps</t>
  </si>
  <si>
    <t>Radøy Brass</t>
  </si>
  <si>
    <t>Fåberg Skolemusikk</t>
  </si>
  <si>
    <t>Sokndal Skolekorps</t>
  </si>
  <si>
    <t>Langhus Brass</t>
  </si>
  <si>
    <t>Vågsbygd Skolemusikkorps</t>
  </si>
  <si>
    <t>Bøstad Sk.- og Ungd.Korps</t>
  </si>
  <si>
    <t>Oppdal Musikkforening</t>
  </si>
  <si>
    <t>Strinda Ungdomskorps</t>
  </si>
  <si>
    <t>Kvernevik Skolekorps</t>
  </si>
  <si>
    <t>Steinkjer Skolekorps</t>
  </si>
  <si>
    <t>Sørum Skolemusikkorps</t>
  </si>
  <si>
    <t>Høylandsbygd Musikkorps</t>
  </si>
  <si>
    <t>Eidsvoll Janitsjarkorps</t>
  </si>
  <si>
    <t>Åsnes Hornmusikk</t>
  </si>
  <si>
    <t>Tverrelvdalen Sk.og Ungd.K</t>
  </si>
  <si>
    <t>Åset Skolekorps</t>
  </si>
  <si>
    <t>Vasshjulet Tut &amp; Blæs</t>
  </si>
  <si>
    <t>Gjerdrum Skolekorps</t>
  </si>
  <si>
    <t>Oslofjord Brass</t>
  </si>
  <si>
    <t>Åse Skolekorps</t>
  </si>
  <si>
    <t>Fjellstrand og Myklerud Sk.k.</t>
  </si>
  <si>
    <t>Nordstrand Janitsjarkorps</t>
  </si>
  <si>
    <t>Vassøy Skolekorps</t>
  </si>
  <si>
    <t>Strand Skolekorps</t>
  </si>
  <si>
    <t>Follesø Musikklag</t>
  </si>
  <si>
    <t>Søndeled Musikkorps</t>
  </si>
  <si>
    <t>Vestre Gausdal Musikkforening</t>
  </si>
  <si>
    <t>Buøy Skoles Musikkorps</t>
  </si>
  <si>
    <t>Snåsa Janitsjarkorps</t>
  </si>
  <si>
    <t>Tananger Skolekorps</t>
  </si>
  <si>
    <t>Åskollen Skolekorps</t>
  </si>
  <si>
    <t>Vestvågøy Janitsjar</t>
  </si>
  <si>
    <t>Indre Torungen Brass Ens.</t>
  </si>
  <si>
    <t>Nærbø skulekorps</t>
  </si>
  <si>
    <t>Vardenes Skolekorps</t>
  </si>
  <si>
    <t>Nordvågen Skole &amp; Ung.korps</t>
  </si>
  <si>
    <t>Mosjøen Skolekorps</t>
  </si>
  <si>
    <t>Hakadal Skolekorps</t>
  </si>
  <si>
    <t>Gaupen Musikkforening</t>
  </si>
  <si>
    <t>Nittedal &amp; Hakadal Janitsjar</t>
  </si>
  <si>
    <t>Valestrand Musikklag</t>
  </si>
  <si>
    <t>Emblem Skolekorps</t>
  </si>
  <si>
    <t>Floraskulen Brassband</t>
  </si>
  <si>
    <t>Hobøl Drillklubb</t>
  </si>
  <si>
    <t>Sjetne Horn og Ompa</t>
  </si>
  <si>
    <t>Spydeberg Skolekorps</t>
  </si>
  <si>
    <t>Åfjord Janitsjar</t>
  </si>
  <si>
    <t>Sandnessjøen Skolemusikk</t>
  </si>
  <si>
    <t>Kongsgårdmoen Skolekorps</t>
  </si>
  <si>
    <t>Sola Brass Band</t>
  </si>
  <si>
    <t>Eidsdal Musikkorps</t>
  </si>
  <si>
    <t>Mjøndalen &amp; Steinberg Skolekorps</t>
  </si>
  <si>
    <t>Nardo Skolekorps</t>
  </si>
  <si>
    <t>Meråker Musikkorps</t>
  </si>
  <si>
    <t>Tromøy Skolemusikkorps</t>
  </si>
  <si>
    <t>Olsvik Skolekorps</t>
  </si>
  <si>
    <t>Ottestad Skolekorps</t>
  </si>
  <si>
    <t>Rognan Hornorkester</t>
  </si>
  <si>
    <t>Rosendal Musikklag</t>
  </si>
  <si>
    <t>Langevåg Skulekorps</t>
  </si>
  <si>
    <t>Mathopen Skoles Musikkorps</t>
  </si>
  <si>
    <t>Bønes Skolekorps</t>
  </si>
  <si>
    <t>Trønderbrazz</t>
  </si>
  <si>
    <t>Bøverbru/Eina Skolekorps</t>
  </si>
  <si>
    <t>Trysil Musikklag</t>
  </si>
  <si>
    <t>Vang Skolekorps</t>
  </si>
  <si>
    <t>Austevoll Brass</t>
  </si>
  <si>
    <t>Frosta Skolemusikk</t>
  </si>
  <si>
    <t>Halsa Hornmusikk</t>
  </si>
  <si>
    <t>Kopervik Musikkorps</t>
  </si>
  <si>
    <t>Hustad Skoles Musikkorps</t>
  </si>
  <si>
    <t>Søndre Eidsvoll Skolekorps</t>
  </si>
  <si>
    <t>Hasle Tut &amp; Blæs</t>
  </si>
  <si>
    <t>Brøttum Brass</t>
  </si>
  <si>
    <t>Stalsberg Skolemusikkorps</t>
  </si>
  <si>
    <t>Landås Skoles Musikkorps</t>
  </si>
  <si>
    <t>Uranienborg Skolekorps</t>
  </si>
  <si>
    <t>Løten Skolekorps</t>
  </si>
  <si>
    <t>Bardufoss Skolekorps</t>
  </si>
  <si>
    <t>Støren Skolekorps</t>
  </si>
  <si>
    <t>Kringsjå Skolemusikk</t>
  </si>
  <si>
    <t>Solevåg Skulekorps</t>
  </si>
  <si>
    <t>Alliansekorpset Arna</t>
  </si>
  <si>
    <t>Haugesund Ungdomskorps</t>
  </si>
  <si>
    <t>Årvoll Skoles Musikkorps</t>
  </si>
  <si>
    <t>Stårheim skulekorps</t>
  </si>
  <si>
    <t>Halden Skolemusikkorps</t>
  </si>
  <si>
    <t>Tangen Skolekorps</t>
  </si>
  <si>
    <t>Brumunddal Brass</t>
  </si>
  <si>
    <t>Huseby Skoles Musikkorps</t>
  </si>
  <si>
    <t>Hjelle skulemusikk</t>
  </si>
  <si>
    <t>Hovden og Ørsta Skulekorps</t>
  </si>
  <si>
    <t>Brumunddal  jente- og  guttemusikk</t>
  </si>
  <si>
    <t>Gjerstad Skolekorps</t>
  </si>
  <si>
    <t>Rakkestad Janitsjar</t>
  </si>
  <si>
    <t>Enebakk Skolemusikkorps</t>
  </si>
  <si>
    <t>Malmheim Skulekorps</t>
  </si>
  <si>
    <t>Vega Skolemusikk</t>
  </si>
  <si>
    <t>Stokke Skolers Musikkorps</t>
  </si>
  <si>
    <t>Ringsaker Skolekorps</t>
  </si>
  <si>
    <t>Vartdalstranda Generasjonskorps</t>
  </si>
  <si>
    <t>Vestnes Musikklag</t>
  </si>
  <si>
    <t>Suldal Musikkorps</t>
  </si>
  <si>
    <t>Slagen Musikkorps</t>
  </si>
  <si>
    <t>Tysvær Brass</t>
  </si>
  <si>
    <t>Heidal Musikkforening</t>
  </si>
  <si>
    <t>Østre Aker Musikkorps</t>
  </si>
  <si>
    <t>Ringebu Fåvang Skolemusikk</t>
  </si>
  <si>
    <t>Sande og Mosserød Skolekorps</t>
  </si>
  <si>
    <t>Ski Skolekorps</t>
  </si>
  <si>
    <t>Holmestrand skolekorps</t>
  </si>
  <si>
    <t>Rennesøy Musikkorps</t>
  </si>
  <si>
    <t>Breim skulekorps</t>
  </si>
  <si>
    <t>Haukås Skolemusikk</t>
  </si>
  <si>
    <t>Strindheim Janitsjar</t>
  </si>
  <si>
    <t>Søvik/Gamlem Skulekorps</t>
  </si>
  <si>
    <t>Skage Skolekorps</t>
  </si>
  <si>
    <t>Hasle Skole Musikkorps</t>
  </si>
  <si>
    <t>Musikkforeningen Nidarholm</t>
  </si>
  <si>
    <t>Moskenes Musikkorps</t>
  </si>
  <si>
    <t>Furnes Skolemusikkorps</t>
  </si>
  <si>
    <t>Sylte og Malme Skolekorps</t>
  </si>
  <si>
    <t>Skui Brassband</t>
  </si>
  <si>
    <t>Strand Kristelige Juniorkorps</t>
  </si>
  <si>
    <t>Jerpestad og Brårud Skolekorps</t>
  </si>
  <si>
    <t>Kragerø skole rekruttkorps</t>
  </si>
  <si>
    <t>Sylling og Oddevall Sk.korps</t>
  </si>
  <si>
    <t>Holmen Skolekorps</t>
  </si>
  <si>
    <t>Åheim Musikkorps</t>
  </si>
  <si>
    <t>Halsa og Valsøyfjord Musikkorps</t>
  </si>
  <si>
    <t>Lørenskog Veterankorps</t>
  </si>
  <si>
    <t>Bø Musikkforening</t>
  </si>
  <si>
    <t>Jessheim Skolekorps</t>
  </si>
  <si>
    <t>Drøbak-Frogn Skolekorps</t>
  </si>
  <si>
    <t>Grav Skolekorps</t>
  </si>
  <si>
    <t>Vennesla Skolemusikkorps</t>
  </si>
  <si>
    <t>Tolga-Os Janitsjar</t>
  </si>
  <si>
    <t>Tofte Musikkorps</t>
  </si>
  <si>
    <t>Undheim &amp; Eikeland Skulekorps</t>
  </si>
  <si>
    <t>Oslo Postorkester</t>
  </si>
  <si>
    <t>Åndalsnes og Isfjorden Skolekorps</t>
  </si>
  <si>
    <t>Rustad Skoles Musikkorps</t>
  </si>
  <si>
    <t>Spangereid Skolekorps</t>
  </si>
  <si>
    <t>Ranheim Musikkforening</t>
  </si>
  <si>
    <t>Askøy Brass Band</t>
  </si>
  <si>
    <t>Førland Skulekorps</t>
  </si>
  <si>
    <t>Hemnes Skolemusikk</t>
  </si>
  <si>
    <t>Vik skulekorps</t>
  </si>
  <si>
    <t>Haugesund Drillkorps</t>
  </si>
  <si>
    <t>Spjelkavik Skolekorps</t>
  </si>
  <si>
    <t>Ljan Skoles Musikkorps</t>
  </si>
  <si>
    <t>Oppegård Skolemusikkorps</t>
  </si>
  <si>
    <t>Slusebrass</t>
  </si>
  <si>
    <t>Namsos Barne- og Ungdomskorps</t>
  </si>
  <si>
    <t>Oppegård Janitsjar</t>
  </si>
  <si>
    <t>Tasta Skolekorps</t>
  </si>
  <si>
    <t>Lillehammer Janitsjar</t>
  </si>
  <si>
    <t>Tjodalyng Skolekorps</t>
  </si>
  <si>
    <t>Alvøens Musikkforening</t>
  </si>
  <si>
    <t>Høvik og Lier Skolekorps</t>
  </si>
  <si>
    <t>Ganddal Skolekorps</t>
  </si>
  <si>
    <t>Haugland Skulekorps</t>
  </si>
  <si>
    <t>Haraldreina og Kvislabakken Skolekorps</t>
  </si>
  <si>
    <t>Ås Jente - og Guttekorps</t>
  </si>
  <si>
    <t>Grunerløkka Skoles Musikkorps</t>
  </si>
  <si>
    <t>Rørvik Juniorkorps</t>
  </si>
  <si>
    <t>Gran Jente- og Guttekorps</t>
  </si>
  <si>
    <t>Dragefjellets Musikkorps</t>
  </si>
  <si>
    <t>Lakkegata Skoles Musikkorps</t>
  </si>
  <si>
    <t>Nøkleby Skolekorps</t>
  </si>
  <si>
    <t>LKAB Musikkorps</t>
  </si>
  <si>
    <t>Bøler og Nøklevann M.Korps</t>
  </si>
  <si>
    <t>Ramfjord Musikkorps</t>
  </si>
  <si>
    <t>Musikkorpset Tempo</t>
  </si>
  <si>
    <t>Knarvik Skulekorps</t>
  </si>
  <si>
    <t>Jørpeland Musikkorps</t>
  </si>
  <si>
    <t>Lardal Skolekorps</t>
  </si>
  <si>
    <t>Konnerud Musikkorps</t>
  </si>
  <si>
    <t>Flesland Musikklag</t>
  </si>
  <si>
    <t>Dokka Musikkorps</t>
  </si>
  <si>
    <t>Ullensaker Skolekorps</t>
  </si>
  <si>
    <t>Vatne Tennfjord Musikkorps</t>
  </si>
  <si>
    <t>Lyshornet Brass</t>
  </si>
  <si>
    <t>Arendal Ungdomsmusikkorps</t>
  </si>
  <si>
    <t>Støver Skolekorps</t>
  </si>
  <si>
    <t>Søgne Skolekorps</t>
  </si>
  <si>
    <t>Hærland Skole- og Ungdomskorps</t>
  </si>
  <si>
    <t>Langesund Skolemusikk</t>
  </si>
  <si>
    <t>Kongsberg Byorkester</t>
  </si>
  <si>
    <t>Jernbanens Musikkorps Drammen</t>
  </si>
  <si>
    <t>Mossekråkene Veterankorps</t>
  </si>
  <si>
    <t>Neverdal Skolekorps</t>
  </si>
  <si>
    <t>Fræna Brass Band</t>
  </si>
  <si>
    <t>Tresfjord Janitsjar</t>
  </si>
  <si>
    <t>Lerstad Skolekorps</t>
  </si>
  <si>
    <t>Bore Skulekorps</t>
  </si>
  <si>
    <t>Sykkylven Janitsjarorkester</t>
  </si>
  <si>
    <t>Stavanger Brass Band</t>
  </si>
  <si>
    <t>Florø skoles musikkorps</t>
  </si>
  <si>
    <t>Øren Skolekorps</t>
  </si>
  <si>
    <t>Kampen Skolekorps</t>
  </si>
  <si>
    <t>Os Musikkforening</t>
  </si>
  <si>
    <t>Bergen Brandkorps Musikkorps</t>
  </si>
  <si>
    <t>Åsen Skolekorps</t>
  </si>
  <si>
    <t>Drøbak Musikkorps</t>
  </si>
  <si>
    <t>Sør-Tromsøya Skolekorps</t>
  </si>
  <si>
    <t>Julsundet Musikkorps</t>
  </si>
  <si>
    <t>Løiten Musikkforening</t>
  </si>
  <si>
    <t>Kleppe Musikklag</t>
  </si>
  <si>
    <t>Jar Skoles Musikkorps</t>
  </si>
  <si>
    <t>Vang Musikforening</t>
  </si>
  <si>
    <t>Lesjaskog Skulemusikk</t>
  </si>
  <si>
    <t>Holmstad Sk. &amp; Amatørkorps</t>
  </si>
  <si>
    <t>Ibestad Hornmusikk</t>
  </si>
  <si>
    <t>Røyken Skoles Musikkorps</t>
  </si>
  <si>
    <t>Sømna Skolekorps</t>
  </si>
  <si>
    <t>Enga Skolekorps</t>
  </si>
  <si>
    <t>Kirksæterørens Hornmusikk</t>
  </si>
  <si>
    <t>Os Skulekorps</t>
  </si>
  <si>
    <t>Bjørkelangen Skolekorps</t>
  </si>
  <si>
    <t>Fikkan Skolekorps</t>
  </si>
  <si>
    <t>Ringsaker Janitsjar</t>
  </si>
  <si>
    <t>Øvre Eiker Musikkorps</t>
  </si>
  <si>
    <t>Godlia/Trasop Musikkorps</t>
  </si>
  <si>
    <t>Flatåsen Musikkorps</t>
  </si>
  <si>
    <t>Flatåsen Skolekorps</t>
  </si>
  <si>
    <t>Rygge Musikkorps</t>
  </si>
  <si>
    <t>Sykkylven Skulekorps</t>
  </si>
  <si>
    <t>Gibostad Musikkforening</t>
  </si>
  <si>
    <t>Viggja og Børsa Skolekorps</t>
  </si>
  <si>
    <t>Høle Musikkorps</t>
  </si>
  <si>
    <t>Kirkenes Hornmusikk</t>
  </si>
  <si>
    <t>Norane skule og ungd.korps</t>
  </si>
  <si>
    <t>Volda Skulekorps</t>
  </si>
  <si>
    <t>Hebekk Skolekorps</t>
  </si>
  <si>
    <t>Efteløt Musikkorps</t>
  </si>
  <si>
    <t>Torpa Skolekorps</t>
  </si>
  <si>
    <t>Romedal og Vallset Jente- og Guttekorps</t>
  </si>
  <si>
    <t>Kvinesdal Skolekorps</t>
  </si>
  <si>
    <t>Nærbø Musikkorps</t>
  </si>
  <si>
    <t>Fagerheim og Falkensten Skolekorps</t>
  </si>
  <si>
    <t>Borge Musikkorps</t>
  </si>
  <si>
    <t>Østre Gausdal Musikkforening</t>
  </si>
  <si>
    <t>Rømskog og Setskog Musikkorps</t>
  </si>
  <si>
    <t>Kringsjå Drilltropp</t>
  </si>
  <si>
    <t>Frøyland Skolekorps</t>
  </si>
  <si>
    <t>Grimstad Musikkorps</t>
  </si>
  <si>
    <t>Sørkedalen Skoles M.Korps</t>
  </si>
  <si>
    <t>Nygårdslien Skolekorps</t>
  </si>
  <si>
    <t>Vik musikklag</t>
  </si>
  <si>
    <t>Skaun Musikkorps</t>
  </si>
  <si>
    <t>Brønnøysund Musikkorps</t>
  </si>
  <si>
    <t>Haukerød Skolekorps</t>
  </si>
  <si>
    <t>Ekne Skolekorps</t>
  </si>
  <si>
    <t>Straumen Skole &amp; Ung.Korps</t>
  </si>
  <si>
    <t>Molde Drill</t>
  </si>
  <si>
    <t>Lavangen Skolemusikk</t>
  </si>
  <si>
    <t>Fitjar Skulekorps</t>
  </si>
  <si>
    <t>Frakkagjerd Drill</t>
  </si>
  <si>
    <t>Skiptvet Skolemusikk</t>
  </si>
  <si>
    <t>Aurdal Musikkorps</t>
  </si>
  <si>
    <t>Surnadal Skolekorps</t>
  </si>
  <si>
    <t>Snertingdal Musikkforening</t>
  </si>
  <si>
    <t>Toten Drill</t>
  </si>
  <si>
    <t>Moster Skulekorps</t>
  </si>
  <si>
    <t>Syvde Skulekorps</t>
  </si>
  <si>
    <t>Selje Skulekorps</t>
  </si>
  <si>
    <t>Grefsen Skolekorps</t>
  </si>
  <si>
    <t>Bråte Skolekorps</t>
  </si>
  <si>
    <t>Hjørungavåg Skulekorps</t>
  </si>
  <si>
    <t>Røra Skolemusikkorps</t>
  </si>
  <si>
    <t>Lindås Brass</t>
  </si>
  <si>
    <t>Botngård Skolemusikk</t>
  </si>
  <si>
    <t>Røros Skolekorps</t>
  </si>
  <si>
    <t>Terråk Skolemusikk</t>
  </si>
  <si>
    <t>Rykkinn og Gullhaug Skolekorps</t>
  </si>
  <si>
    <t>Vestsiden Musikkorps</t>
  </si>
  <si>
    <t>Farnes skulemusikk</t>
  </si>
  <si>
    <t>Horg Musikkorps</t>
  </si>
  <si>
    <t>Vestre Aker Musikkorps</t>
  </si>
  <si>
    <t>Olden hornmusikk</t>
  </si>
  <si>
    <t>Ogna Skulekorps</t>
  </si>
  <si>
    <t>Kjelsås Skoles Musikkorps</t>
  </si>
  <si>
    <t>Eina Musikkforening</t>
  </si>
  <si>
    <t>Stor-Elvdal Skolekorps</t>
  </si>
  <si>
    <t>Kolbeinsvik/Drøna/Vinnes skulekorps</t>
  </si>
  <si>
    <t>Øvre Årdal Janitsjarkorps</t>
  </si>
  <si>
    <t>Egersund Brass</t>
  </si>
  <si>
    <t>Brandval Skolemusikk</t>
  </si>
  <si>
    <t>Vadsø Skolekorps</t>
  </si>
  <si>
    <t>Molde Janitsjar</t>
  </si>
  <si>
    <t>Torvastad Skolekorps</t>
  </si>
  <si>
    <t>Gjerpen Skolekorps</t>
  </si>
  <si>
    <t>Kjølsdalen Musikklag</t>
  </si>
  <si>
    <t>Madlamark Skolekorps</t>
  </si>
  <si>
    <t>Havtonar</t>
  </si>
  <si>
    <t>Skodje Skulekorps</t>
  </si>
  <si>
    <t>Eikeli og Eiksmarka skolekorps</t>
  </si>
  <si>
    <t>Eikli Skolekorps</t>
  </si>
  <si>
    <t>Nedre Bekkelaget Sk.M.Korps</t>
  </si>
  <si>
    <t>Krapfoss Hornorkester</t>
  </si>
  <si>
    <t>Nesbyen Hornmusikklag</t>
  </si>
  <si>
    <t>Klepp Hornmusikk</t>
  </si>
  <si>
    <t>Rød og Hurrød Skolekorps</t>
  </si>
  <si>
    <t>Karasjoga Musihkkasearvi/Karasjok Musikforening</t>
  </si>
  <si>
    <t>Slettebakken Skoles Musikkorps</t>
  </si>
  <si>
    <t>Sulitjelma Musikkorps</t>
  </si>
  <si>
    <t>Tysnes Skulekorps</t>
  </si>
  <si>
    <t>Notodden Bymusikk</t>
  </si>
  <si>
    <t>Leikanger skulemusikk</t>
  </si>
  <si>
    <t>Båstad Hornmusikkorps</t>
  </si>
  <si>
    <t>Tolga Skolemusikkorps</t>
  </si>
  <si>
    <t>Berg og Singsaker Skolekorps</t>
  </si>
  <si>
    <t>Bygdøy Skoles Musikkorps</t>
  </si>
  <si>
    <t>Stange Skoles Musikkorps</t>
  </si>
  <si>
    <t>Midtun Skoles Musikkorps</t>
  </si>
  <si>
    <t>Førde skulemusikkorps</t>
  </si>
  <si>
    <t>Tonsenhagen Skolekorps</t>
  </si>
  <si>
    <t>Nordby Skolekorps</t>
  </si>
  <si>
    <t>Skjold Skoles Musikkorps</t>
  </si>
  <si>
    <t>Sofienberg Musikkorps</t>
  </si>
  <si>
    <t>Halsen Musikkforening</t>
  </si>
  <si>
    <t>Eid Musikklag</t>
  </si>
  <si>
    <t>Aurskog Skolekorps</t>
  </si>
  <si>
    <t>Råde Musikkorps</t>
  </si>
  <si>
    <t>Rolvsøy Skolekorps</t>
  </si>
  <si>
    <t>Geithus Musikkorps</t>
  </si>
  <si>
    <t>Marvik Musikkorps</t>
  </si>
  <si>
    <t>Stavanger Kommunes Korps</t>
  </si>
  <si>
    <t>Kila Skoles Musikkorps</t>
  </si>
  <si>
    <t>Tvedestrand Musikkorps</t>
  </si>
  <si>
    <t>Kviteseid Hornmusikk</t>
  </si>
  <si>
    <t>Kvam og Sellanrå Skolekorps</t>
  </si>
  <si>
    <t>Sandefjord Musikkorps</t>
  </si>
  <si>
    <t>Stadlandet Skulemusikk</t>
  </si>
  <si>
    <t>Manglerud og Høyenhall Skolekorps</t>
  </si>
  <si>
    <t>Musikkorpset Harmoni</t>
  </si>
  <si>
    <t>Skiens Skolemusikk</t>
  </si>
  <si>
    <t>Øyer-Tretten Skolekorps</t>
  </si>
  <si>
    <t>Arna Skulemusikklag</t>
  </si>
  <si>
    <t>Fitjar Musikklag</t>
  </si>
  <si>
    <t>Oslo Brass Band</t>
  </si>
  <si>
    <t>Skolekorpset i Lunner</t>
  </si>
  <si>
    <t>Sokndal Musikkorps</t>
  </si>
  <si>
    <t>Ytre Enebakk Skolemusikkorps</t>
  </si>
  <si>
    <t>Sandane Skulekorps</t>
  </si>
  <si>
    <t>Holmestrand Ungdomskorps</t>
  </si>
  <si>
    <t>Brandbu Skolekorps</t>
  </si>
  <si>
    <t>Kolbotn Konsertorkester</t>
  </si>
  <si>
    <t>Nybergsund Jente &amp; G Korps</t>
  </si>
  <si>
    <t>Osterøy Janitsjar</t>
  </si>
  <si>
    <t>Nordstrandskolenes Musikkorps</t>
  </si>
  <si>
    <t>Møvig og Sjøstrand Sk.M.K.</t>
  </si>
  <si>
    <t>Sinsen Ungdomskorps</t>
  </si>
  <si>
    <t>Elverum Barne- og Ungdomskorps</t>
  </si>
  <si>
    <t>Høvik Verk Skolekorps</t>
  </si>
  <si>
    <t>Bispehaugen Ungdomskorps</t>
  </si>
  <si>
    <t>Framtun og Auli Skolekorps</t>
  </si>
  <si>
    <t>Folkestad/Tonika Musikkorps</t>
  </si>
  <si>
    <t>Mandal Musikkforening</t>
  </si>
  <si>
    <t>Grong Musikkforening</t>
  </si>
  <si>
    <t>Skatval Hornmusikklag</t>
  </si>
  <si>
    <t>Herøya Musikkorps</t>
  </si>
  <si>
    <t>Li og Flaktveit Skolekorps</t>
  </si>
  <si>
    <t>Stordal Hornmusikklag</t>
  </si>
  <si>
    <t>Melbu Skolekorps</t>
  </si>
  <si>
    <t>Bodø Janitsjar</t>
  </si>
  <si>
    <t>Fåset Musikklag</t>
  </si>
  <si>
    <t>Eidskog Janitsjar</t>
  </si>
  <si>
    <t>Øygarden Skulemusikkorps</t>
  </si>
  <si>
    <t>Bådalen Henda Utheim skolekorps</t>
  </si>
  <si>
    <t>Opus 82</t>
  </si>
  <si>
    <t>Valderøy Skulekorps</t>
  </si>
  <si>
    <t>Grenaderkorpset</t>
  </si>
  <si>
    <t>Rælingen Skolekorps</t>
  </si>
  <si>
    <t>Jølster Musikklag</t>
  </si>
  <si>
    <t>Jernbanens Musikkorps Stavanger</t>
  </si>
  <si>
    <t>Sandved Skolekorps</t>
  </si>
  <si>
    <t>Skogbygda Skolekorps</t>
  </si>
  <si>
    <t>Orkdal Janitsjar</t>
  </si>
  <si>
    <t>Østensjø Skoles Musikkorps</t>
  </si>
  <si>
    <t>Vestre Jakobselv Skolekorps</t>
  </si>
  <si>
    <t>Trøgstad Janitsjar</t>
  </si>
  <si>
    <t>Kvaleberg Skolekorps</t>
  </si>
  <si>
    <t>Mosterøy Skolekorps</t>
  </si>
  <si>
    <t>Fiskå Musikkorps</t>
  </si>
  <si>
    <t>Eiker Janitsjar</t>
  </si>
  <si>
    <t>Arendal Byorkester</t>
  </si>
  <si>
    <t>Romsås Janitsjar</t>
  </si>
  <si>
    <t>Strusshamn Musikkforening</t>
  </si>
  <si>
    <t>Arendal Guttemusikkorps</t>
  </si>
  <si>
    <t>Lillehammer Veterankorps</t>
  </si>
  <si>
    <t>Ringvassøy Musikkorps</t>
  </si>
  <si>
    <t>Sveio Skulekorps</t>
  </si>
  <si>
    <t>Steinkjer Janitsjar</t>
  </si>
  <si>
    <t>Brattvåg Janitsjarkorps</t>
  </si>
  <si>
    <t>Frydenlund Skolekorps</t>
  </si>
  <si>
    <t>Torridal Skolemusikkorps</t>
  </si>
  <si>
    <t>Byneset Leinstrand Skolekorps</t>
  </si>
  <si>
    <t>Notodden P.- Og G. M.Korps</t>
  </si>
  <si>
    <t>Budal Skolekorps</t>
  </si>
  <si>
    <t>Solberg Musikkorps</t>
  </si>
  <si>
    <t>Odda Musikklag</t>
  </si>
  <si>
    <t>Lambertseter Ungdomskorps</t>
  </si>
  <si>
    <t>Eiganes Skolekorps</t>
  </si>
  <si>
    <t>Herre Ungdomskorps</t>
  </si>
  <si>
    <t>Ørskog Skulekorps</t>
  </si>
  <si>
    <t>Lone Skulemusikkorps</t>
  </si>
  <si>
    <t>Brevik Musikkorps</t>
  </si>
  <si>
    <t>Lysejordet Sk. Musikkorps</t>
  </si>
  <si>
    <t>Tverrelvdalen Veterankorps</t>
  </si>
  <si>
    <t>Ranheim Skolemusikkorps</t>
  </si>
  <si>
    <t>Hellen Skoles M. Korps</t>
  </si>
  <si>
    <t>Raufoss Skolekorps</t>
  </si>
  <si>
    <t>Vardø Skolemusikkorps</t>
  </si>
  <si>
    <t>Modum Janitsjar</t>
  </si>
  <si>
    <t>Hommersåk Skolekorps</t>
  </si>
  <si>
    <t>Brønnøysund Skolekorps</t>
  </si>
  <si>
    <t>Torsnes Brass</t>
  </si>
  <si>
    <t>Nannestad Janitsjarkorps</t>
  </si>
  <si>
    <t>Korgen Skolemusikkorps</t>
  </si>
  <si>
    <t>Valnesfjord Skolekorps</t>
  </si>
  <si>
    <t>Re Drill</t>
  </si>
  <si>
    <t>Farsund Guttemusikkorps</t>
  </si>
  <si>
    <t>Mossekråkene Skolekorps</t>
  </si>
  <si>
    <t>Meldal Skolekorps</t>
  </si>
  <si>
    <t>Feda Skolekorps</t>
  </si>
  <si>
    <t>Bestum Skoles Musikkorps</t>
  </si>
  <si>
    <t>Brattvåg Skulekorps</t>
  </si>
  <si>
    <t>SAS Janitsjarorkester</t>
  </si>
  <si>
    <t>Manger Musikklag</t>
  </si>
  <si>
    <t>Alsvåg Brass Band</t>
  </si>
  <si>
    <t>Sandbakken Skolekorps</t>
  </si>
  <si>
    <t>Ullensaker Janitsjar</t>
  </si>
  <si>
    <t>Hasund og Dimnøy Skulekorps</t>
  </si>
  <si>
    <t>Hareid Skulekorps</t>
  </si>
  <si>
    <t>Grim Skolemusikkorps</t>
  </si>
  <si>
    <t>T.O.F. Guttemusikkorps</t>
  </si>
  <si>
    <t>Oppsal Janitsjar</t>
  </si>
  <si>
    <t>Sama Skolekorps</t>
  </si>
  <si>
    <t>Sømna Hornmusikk</t>
  </si>
  <si>
    <t>Espa Musikkorps</t>
  </si>
  <si>
    <t>Kaland Skolemusikkorps</t>
  </si>
  <si>
    <t>Eggedal Skole- og Ungdomskorps</t>
  </si>
  <si>
    <t>Svolvær Musikkforening</t>
  </si>
  <si>
    <t>Froland Skolekorps</t>
  </si>
  <si>
    <t>Hamar Janitsjarskole</t>
  </si>
  <si>
    <t>Langangen Musikkorps</t>
  </si>
  <si>
    <t>Garnes Skulekorps</t>
  </si>
  <si>
    <t>Lom Skulekorps</t>
  </si>
  <si>
    <t>Bryn Skoles Musikkorps</t>
  </si>
  <si>
    <t>Glade Musikanters Musikkforening</t>
  </si>
  <si>
    <t>Småbispan, Bispehaugen Skolekorps</t>
  </si>
  <si>
    <t>Årdalstangen Musikklag</t>
  </si>
  <si>
    <t>Vennesla Musikkorps</t>
  </si>
  <si>
    <t>Veien og Helgerud Skolekorps</t>
  </si>
  <si>
    <t>Karmsund Brass</t>
  </si>
  <si>
    <t>Levanger Barne- og Ungdomskorps</t>
  </si>
  <si>
    <t>Flem Skulekorps</t>
  </si>
  <si>
    <t>Beitstad Hornmusikklag</t>
  </si>
  <si>
    <t>Hedalen Musikkorps</t>
  </si>
  <si>
    <t>Stokmarknes Musikkforening</t>
  </si>
  <si>
    <t>Kongsberg Guttemusikkorps</t>
  </si>
  <si>
    <t>Klepp Skulekorps</t>
  </si>
  <si>
    <t>Havøysund Musikkforening</t>
  </si>
  <si>
    <t>Valdres Brass Band</t>
  </si>
  <si>
    <t>Skittenelv Musikkorps</t>
  </si>
  <si>
    <t>Etne Musikklag</t>
  </si>
  <si>
    <t>Kvæfjord Perc &amp; Blås</t>
  </si>
  <si>
    <t>Klæbu Musikkorps</t>
  </si>
  <si>
    <t>Søndre Nittedal Veterankorps</t>
  </si>
  <si>
    <t>Musikkorpset Gjallarhorn</t>
  </si>
  <si>
    <t>Svelvik Skolekorps</t>
  </si>
  <si>
    <t>Fresvik skulekorps</t>
  </si>
  <si>
    <t>Vestre Slidre Skulekorps</t>
  </si>
  <si>
    <t>Tromøy Veterankorps</t>
  </si>
  <si>
    <t>Randaberg Musikkorps</t>
  </si>
  <si>
    <t>Furnes Musikforening</t>
  </si>
  <si>
    <t>Gjesdal Brass Band</t>
  </si>
  <si>
    <t>Slåtten Skulemusikk</t>
  </si>
  <si>
    <t>Vinstra Musikklag</t>
  </si>
  <si>
    <t>Ådalsbruk Musikkforening</t>
  </si>
  <si>
    <t>Lundenes Skole og Amatørkorps</t>
  </si>
  <si>
    <t>Jaren Hornmusikkforening</t>
  </si>
  <si>
    <t>Jernbanens Musikkorps, Bergen</t>
  </si>
  <si>
    <t>Krokeide Skolemusikkorps</t>
  </si>
  <si>
    <t>Misvær Musikkforening</t>
  </si>
  <si>
    <t>Vilberg Skolekorps</t>
  </si>
  <si>
    <t>Steindal Skolekorps</t>
  </si>
  <si>
    <t>Trysil Skolekorps</t>
  </si>
  <si>
    <t>Skaun Skolekorps</t>
  </si>
  <si>
    <t>Bertnes Brass</t>
  </si>
  <si>
    <t>Slemmestad Skolekorps</t>
  </si>
  <si>
    <t>Stinta Skolemusikkorps</t>
  </si>
  <si>
    <t>Tu Skulekorps</t>
  </si>
  <si>
    <t>Gloppen Janitsjar</t>
  </si>
  <si>
    <t>Nordpolen Skoles Musikkorps</t>
  </si>
  <si>
    <t>Hølonda Hornmusikklag</t>
  </si>
  <si>
    <t>Hell Brass Band</t>
  </si>
  <si>
    <t>Korsvoll Skolekorps</t>
  </si>
  <si>
    <t>Vikhamar og Saksvik Sk.K.</t>
  </si>
  <si>
    <t>Hop Skoles Musikklag</t>
  </si>
  <si>
    <t>Evje og Hornnes Musikkorps</t>
  </si>
  <si>
    <t>Stavanger Musikkorps Av 1919</t>
  </si>
  <si>
    <t>Kløfta Skolekorps</t>
  </si>
  <si>
    <t>Løkken Musikkorps</t>
  </si>
  <si>
    <t>Vadsø Ungdomskorps</t>
  </si>
  <si>
    <t>Bud Skolemusikkorps</t>
  </si>
  <si>
    <t>Heggedal og Blakstad Skolekorps</t>
  </si>
  <si>
    <t>Kolvereid Skolekorps</t>
  </si>
  <si>
    <t>Laksevåg Musikkforening</t>
  </si>
  <si>
    <t>Eidskog Skolekorps</t>
  </si>
  <si>
    <t>Jernbanens Musikkorps Trondheim</t>
  </si>
  <si>
    <t>Rubbestadneset Skulekorps</t>
  </si>
  <si>
    <t>Oslo Janitsjar</t>
  </si>
  <si>
    <t>Geilo Musikklag</t>
  </si>
  <si>
    <t>Batnfjord Aspirantkorps</t>
  </si>
  <si>
    <t>Tvedestrand Skolemusikkorps</t>
  </si>
  <si>
    <t>Norcem Pike- og Guttekorps</t>
  </si>
  <si>
    <t>Orre Skulekorps</t>
  </si>
  <si>
    <t>Framnes Musikkorps</t>
  </si>
  <si>
    <t>Austefjord Hornmusikk</t>
  </si>
  <si>
    <t>Svinndal Skolekorps</t>
  </si>
  <si>
    <t>Jøleik Skulemusikkorps</t>
  </si>
  <si>
    <t>Ytterøy Hornmusikklag</t>
  </si>
  <si>
    <t>Bodø Dans og Drill</t>
  </si>
  <si>
    <t>Vardal Skolekorps</t>
  </si>
  <si>
    <t>Musikklaget Liv</t>
  </si>
  <si>
    <t>Hegra Hornmusikklag</t>
  </si>
  <si>
    <t>Flekkefjord Gutte- og Pikekorps</t>
  </si>
  <si>
    <t>Sortland Juniorkorps</t>
  </si>
  <si>
    <t>Fridalen Skoles M.Korps</t>
  </si>
  <si>
    <t>Vaksdal barne- og ungdomskorps</t>
  </si>
  <si>
    <t>Åkra Drill</t>
  </si>
  <si>
    <t>Okkenhaug Musikkorps v/ Katrine Hattrem</t>
  </si>
  <si>
    <t>Filadelfia Hornorkester Drammen</t>
  </si>
  <si>
    <t>Randaberg Skulemusikkorps</t>
  </si>
  <si>
    <t>Alstad Skolekorps</t>
  </si>
  <si>
    <t>Sannidal Skolemusikkorps</t>
  </si>
  <si>
    <t>Tenor Skolekorps</t>
  </si>
  <si>
    <t>Vennesla Drill</t>
  </si>
  <si>
    <t>Harstad Janitsjar</t>
  </si>
  <si>
    <t>Kaupanger skule- og ungdomskorps</t>
  </si>
  <si>
    <t>Vålerenga Skoles Musikkorps</t>
  </si>
  <si>
    <t>Viggja Musikkorps</t>
  </si>
  <si>
    <t>Rendalen Skolemusikk</t>
  </si>
  <si>
    <t>Jømna/Heradsbygd Skolekorps</t>
  </si>
  <si>
    <t>Saltstraumen Musikkorps</t>
  </si>
  <si>
    <t>Nesøya Skolekorps</t>
  </si>
  <si>
    <t>Sørumsand Skolemusikkorps</t>
  </si>
  <si>
    <t>Høvik-Blommenholm-Løkeberg Skolekorps</t>
  </si>
  <si>
    <t>Kalvåg skulemusikk</t>
  </si>
  <si>
    <t>Melbo Musikkforening</t>
  </si>
  <si>
    <t>Vinderen Skoles Musikkorps</t>
  </si>
  <si>
    <t>Sevland Skulekorps</t>
  </si>
  <si>
    <t>Florø Hornmusikk</t>
  </si>
  <si>
    <t>Sarpsborg Jente- &amp; Guttekorps</t>
  </si>
  <si>
    <t>Gaupne skule- og ungd.korps</t>
  </si>
  <si>
    <t>Valldal Skulekorps</t>
  </si>
  <si>
    <t>Musikkforeningen SUONI</t>
  </si>
  <si>
    <t>Kråkerøy Skolekorps</t>
  </si>
  <si>
    <t>Sandnes Skulemusikk</t>
  </si>
  <si>
    <t>Solvang og Skåredalen Skolekorps</t>
  </si>
  <si>
    <t>Nes Skolekorps</t>
  </si>
  <si>
    <t>Rena Janitsjarkorps</t>
  </si>
  <si>
    <t>Bjølsen Ungdomskorps</t>
  </si>
  <si>
    <t>Skotselv Skolekorps</t>
  </si>
  <si>
    <t>Bogafjell Skolekorps</t>
  </si>
  <si>
    <t>Larsgården Skolekorps</t>
  </si>
  <si>
    <t>Rugtvedt og Rønholt Skolekorps</t>
  </si>
  <si>
    <t>Larvik Ungdoms Musikkorps</t>
  </si>
  <si>
    <t>Langhus Skolekorps</t>
  </si>
  <si>
    <t>Tranby Skolekorps</t>
  </si>
  <si>
    <t>Skedsmo Janitsjarorkester</t>
  </si>
  <si>
    <t>Spydeberg Brass</t>
  </si>
  <si>
    <t>Tynset Skolemusikkorps</t>
  </si>
  <si>
    <t>Vinne Musikkorps</t>
  </si>
  <si>
    <t>Åse Musikkorps</t>
  </si>
  <si>
    <t>Minde Skoles Musikkorps</t>
  </si>
  <si>
    <t>Malm Musikkorps</t>
  </si>
  <si>
    <t>Ha-Bo-Na Korpset</t>
  </si>
  <si>
    <t>Manstad Skolekorps</t>
  </si>
  <si>
    <t>Sandvikens Ungdomskorps</t>
  </si>
  <si>
    <t>Bjørndalskolenes Musikkorps</t>
  </si>
  <si>
    <t>Bygland Hornmusikk</t>
  </si>
  <si>
    <t>Mo Skulekorps</t>
  </si>
  <si>
    <t>Vaulen Skolekorps</t>
  </si>
  <si>
    <t>Kvam Musikkforening</t>
  </si>
  <si>
    <t>Østre Fredrikstad Skolekorps</t>
  </si>
  <si>
    <t>Ostereidet Skulemusikk</t>
  </si>
  <si>
    <t>Aalesunds Ungdomsmusikkorps</t>
  </si>
  <si>
    <t>Mysen Skolekorps v/ Kleppestø</t>
  </si>
  <si>
    <t>Kolnes Skolekorps &amp; Drill</t>
  </si>
  <si>
    <t>Øystre Slidre Skulemusikk</t>
  </si>
  <si>
    <t>Sørreisa Skolekorps</t>
  </si>
  <si>
    <t>Holmliaskolenes Musikkorps</t>
  </si>
  <si>
    <t>Våge Skulemusikklag</t>
  </si>
  <si>
    <t>Krohnengen Skoles M. Korps</t>
  </si>
  <si>
    <t>Kabelvåg Musikkforening</t>
  </si>
  <si>
    <t>Torshovkorpset</t>
  </si>
  <si>
    <t>Erfjord Skulekorps</t>
  </si>
  <si>
    <t>Musikkforeningen "VIKEN"</t>
  </si>
  <si>
    <t>Bondi og Vettre Skolekorps</t>
  </si>
  <si>
    <t>Skeie Brass</t>
  </si>
  <si>
    <t>Erdal Skoles Musikkorps</t>
  </si>
  <si>
    <t>Nordre Nesodden Skolekorps</t>
  </si>
  <si>
    <t>Kila Musikkforening</t>
  </si>
  <si>
    <t>Lærdal musikklag</t>
  </si>
  <si>
    <t>Sandvika Musikkorps</t>
  </si>
  <si>
    <t>Åsvang og Eberg Skolekorps</t>
  </si>
  <si>
    <t>Kristiansand Janitsjar</t>
  </si>
  <si>
    <t>Melhus Janitsjarkorps</t>
  </si>
  <si>
    <t>Tjøme Skolemusikk</t>
  </si>
  <si>
    <t>Langeland Skulekorps</t>
  </si>
  <si>
    <t>Haugen Skolekorps</t>
  </si>
  <si>
    <t>Halsen Ungdomskorps</t>
  </si>
  <si>
    <t>Ramnes og Røråstoppen Skolekorps</t>
  </si>
  <si>
    <t>Manger Skulemusikklag</t>
  </si>
  <si>
    <t>Misvær Skolekorps</t>
  </si>
  <si>
    <t>Gvarv Skolekorps</t>
  </si>
  <si>
    <t>Hauge Skolekorps</t>
  </si>
  <si>
    <t>Hyllestad Musikklag</t>
  </si>
  <si>
    <t>Skatval Skolemusikk</t>
  </si>
  <si>
    <t>Bømlo Skulekorps</t>
  </si>
  <si>
    <t>Skjold Skulekorps</t>
  </si>
  <si>
    <t>Husnes Musikklag</t>
  </si>
  <si>
    <t>Bleik Musikkforening</t>
  </si>
  <si>
    <t>Austrått Skolekorps</t>
  </si>
  <si>
    <t>Solbakken og Vikåsen Skolekorps</t>
  </si>
  <si>
    <t>Menstad Skolekorps</t>
  </si>
  <si>
    <t>Trømborg Skolekorps</t>
  </si>
  <si>
    <t>Stryn Musikklag</t>
  </si>
  <si>
    <t>Hammartun Skolekorps</t>
  </si>
  <si>
    <t>Hånes og Tveit Skolekorps</t>
  </si>
  <si>
    <t>Tustna Skolemusikk</t>
  </si>
  <si>
    <t>Brekke skulemusikkorps</t>
  </si>
  <si>
    <t>Utleira Skolekorps</t>
  </si>
  <si>
    <t>Vang Skule &amp; Ungdomskorps</t>
  </si>
  <si>
    <t>Haugesund Janitsjarorkester</t>
  </si>
  <si>
    <t>Hamar Damekorps</t>
  </si>
  <si>
    <t>Molde Brass Band</t>
  </si>
  <si>
    <t>Sørum Musikklag</t>
  </si>
  <si>
    <t>Digermulen Brass Band</t>
  </si>
  <si>
    <t>Eikelandsfjorden Musikklag</t>
  </si>
  <si>
    <t>Bøverbru Musikkforening</t>
  </si>
  <si>
    <t>Hosle Skolekorps</t>
  </si>
  <si>
    <t>Balsfjord Musikkorps</t>
  </si>
  <si>
    <t>Horten Drill</t>
  </si>
  <si>
    <t>Tomrefjord Skolekorps</t>
  </si>
  <si>
    <t>Åkra Skolekorps</t>
  </si>
  <si>
    <t>Musikklaget Brage</t>
  </si>
  <si>
    <t>Skeiene Janitsjar</t>
  </si>
  <si>
    <t>Øksnes Musikkorps</t>
  </si>
  <si>
    <t>Vikersund Juniormusikkorps</t>
  </si>
  <si>
    <t>Blomdalen Jentekorps</t>
  </si>
  <si>
    <t>Frogner Skolekorps</t>
  </si>
  <si>
    <t>Torridal Janitsjar</t>
  </si>
  <si>
    <t>Lågabrass</t>
  </si>
  <si>
    <t>Vegårshei Skolekorps</t>
  </si>
  <si>
    <t>Roaldsøy Skolekorps</t>
  </si>
  <si>
    <t>Hasselvika Musikklag</t>
  </si>
  <si>
    <t>Gossen Skolekorps</t>
  </si>
  <si>
    <t>Sverre Sigurdson M.Korps</t>
  </si>
  <si>
    <t>Gjøvik Skolekorps</t>
  </si>
  <si>
    <t>Sandefjord Gutte- og Jentekorps</t>
  </si>
  <si>
    <t>Ullerål Skoles Musikkorps</t>
  </si>
  <si>
    <t>Gjøvik Bybrass</t>
  </si>
  <si>
    <t>Levre Skoles Musikkorps</t>
  </si>
  <si>
    <t>Høyanger skulemusikk</t>
  </si>
  <si>
    <t>Bømlo Janitsjar</t>
  </si>
  <si>
    <t>Fiskerstrand Musikkorps</t>
  </si>
  <si>
    <t>Utsiktsbakken Brassband</t>
  </si>
  <si>
    <t>Nidarvoll Skolemusikkorps</t>
  </si>
  <si>
    <t>Oslo Brannvesens Musikkorps</t>
  </si>
  <si>
    <t>Lura Skolekorps</t>
  </si>
  <si>
    <t>Onarheim Musikklag</t>
  </si>
  <si>
    <t>Lilleaker Janitsjar</t>
  </si>
  <si>
    <t>Musikklaget Lurlåt</t>
  </si>
  <si>
    <t>Larvik Skolekorps</t>
  </si>
  <si>
    <t>Tromsø Orkesterforening Janitsjarkorps</t>
  </si>
  <si>
    <t>Kristiansund Skolekorps</t>
  </si>
  <si>
    <t>Jømna/Heradsbygd Musikkforening</t>
  </si>
  <si>
    <t>Hasund og Dimnøy Ungdomsmusikkorps</t>
  </si>
  <si>
    <t>Træet Skolemusikkorps</t>
  </si>
  <si>
    <t>Tretten Musikkforening</t>
  </si>
  <si>
    <t>Bruflat Musikklag</t>
  </si>
  <si>
    <t>Oslo Sporveiers Musikkorps</t>
  </si>
  <si>
    <t>Hordvik Skolemusikklag</t>
  </si>
  <si>
    <t>Soknedal Skolekorps</t>
  </si>
  <si>
    <t>Smalsarhorn skulemusikk</t>
  </si>
  <si>
    <t>Raudeberg skulemusikkorps</t>
  </si>
  <si>
    <t>Damsgård Skoles Musikkorps</t>
  </si>
  <si>
    <t>Flå Musikkorps</t>
  </si>
  <si>
    <t>Hordaland Ungdoms Brass Band</t>
  </si>
  <si>
    <t>Hallingby Skolekorps</t>
  </si>
  <si>
    <t>Volden og Ringshaug Skolekorps</t>
  </si>
  <si>
    <t>Øystese Skulemusikklag</t>
  </si>
  <si>
    <t>Tjensvoll skolekorps</t>
  </si>
  <si>
    <t>Kjeldebotn Musikkforening</t>
  </si>
  <si>
    <t>Skånevik Musikklag</t>
  </si>
  <si>
    <t>Sveio Drilltropp</t>
  </si>
  <si>
    <t>Setermoen Skolekorps</t>
  </si>
  <si>
    <t>Åsane Janitsjar</t>
  </si>
  <si>
    <t>Fredheim Skolekorps</t>
  </si>
  <si>
    <t>Granly Skolekorps</t>
  </si>
  <si>
    <t>Nylund Skolekorps</t>
  </si>
  <si>
    <t>Folldal Skolekorps</t>
  </si>
  <si>
    <t>Tertnes Skoles Musikkorps</t>
  </si>
  <si>
    <t>Stadsbygd Skolekorps</t>
  </si>
  <si>
    <t>Malvik Musikkorps</t>
  </si>
  <si>
    <t>Bekkelaget Skoles Musikkorps</t>
  </si>
  <si>
    <t>Lysheim Skolekorps</t>
  </si>
  <si>
    <t>Bindalseidet Skolemusikk</t>
  </si>
  <si>
    <t>Follafoss Musikklag</t>
  </si>
  <si>
    <t>Valldal Hornmusikklag</t>
  </si>
  <si>
    <t>Varden Skoles M. Korps</t>
  </si>
  <si>
    <t>Smestad Skoles Musikkorps</t>
  </si>
  <si>
    <t>Harpefoss Skulemusikk</t>
  </si>
  <si>
    <t>Svelgen Skulemusikk</t>
  </si>
  <si>
    <t>Stokken Skolemusikkorps</t>
  </si>
  <si>
    <t>Stathelle Drillkorps</t>
  </si>
  <si>
    <t>Høvik Janitsjarkorps</t>
  </si>
  <si>
    <t>Storhaug Skolekorps</t>
  </si>
  <si>
    <t>Lommedalen Skolekorps</t>
  </si>
  <si>
    <t>Åsen og Løken Skolekorps</t>
  </si>
  <si>
    <t>Fagforeningens Musikklag</t>
  </si>
  <si>
    <t>Evanger Musikklag</t>
  </si>
  <si>
    <t>Voss Musikklag</t>
  </si>
  <si>
    <t>Skeie Skolekorps</t>
  </si>
  <si>
    <t>Hemnes Janitsjar</t>
  </si>
  <si>
    <t>Sogndal musikklag</t>
  </si>
  <si>
    <t>Lismarka/Mesnali Brass</t>
  </si>
  <si>
    <t>Straumsnes Skolekorps</t>
  </si>
  <si>
    <t>Nattland-Sædalen skolekorps</t>
  </si>
  <si>
    <t>Stathelle Skolemusikkorps</t>
  </si>
  <si>
    <t>Risør Musikkorps</t>
  </si>
  <si>
    <t>Namdalseid Musikklag</t>
  </si>
  <si>
    <t>Hvaler Musikkforening</t>
  </si>
  <si>
    <t>Eker Preståsen Skolekorps</t>
  </si>
  <si>
    <t>Maura Skoles Musikkorps</t>
  </si>
  <si>
    <t>Ila og Bolteløkka Skolekorps</t>
  </si>
  <si>
    <t>Ullevål Skoles Musikkorps</t>
  </si>
  <si>
    <t>Trosvik Veterankorps</t>
  </si>
  <si>
    <t>Varteig og Hafslundsøy skolekorps</t>
  </si>
  <si>
    <t>Søndre Nittedal Skolekorps</t>
  </si>
  <si>
    <t>Hernes Skolekorps</t>
  </si>
  <si>
    <t>Voss Skulemusikk</t>
  </si>
  <si>
    <t>Oppdal Juniorkorps</t>
  </si>
  <si>
    <t>Moss Skolemusikkorps</t>
  </si>
  <si>
    <t>Ulsteinvik Skulekorps</t>
  </si>
  <si>
    <t>Riska Brass Band</t>
  </si>
  <si>
    <t>Vålerenga Janitsjarkorps</t>
  </si>
  <si>
    <t>Valnesfjord Hornmusikk</t>
  </si>
  <si>
    <t>Årum Skolekorps</t>
  </si>
  <si>
    <t>Grande Drilltropp</t>
  </si>
  <si>
    <t>Skotselv Musikkorps</t>
  </si>
  <si>
    <t>Konnerud Skolekorps</t>
  </si>
  <si>
    <t>Fiskum Skole- &amp; Ungdomskorps</t>
  </si>
  <si>
    <t>Ynglingeforeningens M.K</t>
  </si>
  <si>
    <t>Bygstad Brass</t>
  </si>
  <si>
    <t>Bøler og Ila Janitsjar</t>
  </si>
  <si>
    <t>Hovin Musikkorps</t>
  </si>
  <si>
    <t>Stangaland Brass</t>
  </si>
  <si>
    <t>Fet Janitsjar</t>
  </si>
  <si>
    <t>Smøla Musikkorps</t>
  </si>
  <si>
    <t>Beitstad Skolemusikk</t>
  </si>
  <si>
    <t>Sæbø Skulemusikklag</t>
  </si>
  <si>
    <t>Lepsøy Skulekorps</t>
  </si>
  <si>
    <t>Jaer Skoles Musikkorps</t>
  </si>
  <si>
    <t>Sinsen Musikkorps</t>
  </si>
  <si>
    <t>Høylandet Skolekorps</t>
  </si>
  <si>
    <t>Lavik skulemusikk</t>
  </si>
  <si>
    <t>Hundorp Musikklag</t>
  </si>
  <si>
    <t>Os Skolemusikk</t>
  </si>
  <si>
    <t>Rommetveit Skulekorps</t>
  </si>
  <si>
    <t>Sarpsborg Veterankorps</t>
  </si>
  <si>
    <t>Lillehammer Brass</t>
  </si>
  <si>
    <t>Ytterøy Skolekorps</t>
  </si>
  <si>
    <t>Foldereid Skolekorps</t>
  </si>
  <si>
    <t>Moi Musikkorps</t>
  </si>
  <si>
    <t>Dale musikkorps</t>
  </si>
  <si>
    <t>Hommelvik Musikkorps</t>
  </si>
  <si>
    <t>Kolbu Jente og Guttemusikkorps</t>
  </si>
  <si>
    <t>Mælan Skolekorps</t>
  </si>
  <si>
    <t>Nanset Skolekorps</t>
  </si>
  <si>
    <t>Sande Juniorkorps</t>
  </si>
  <si>
    <t>Vardø Bymusikk</t>
  </si>
  <si>
    <t>Sagstad Skulekorps</t>
  </si>
  <si>
    <t>Lørenskog Skolekorps</t>
  </si>
  <si>
    <t>Songdalen Skolekorps</t>
  </si>
  <si>
    <t>Peik Majorstua skolekorps</t>
  </si>
  <si>
    <t>Ulveset Skulekorps</t>
  </si>
  <si>
    <t>Fjære og Grimstad Skolekorps</t>
  </si>
  <si>
    <t>Herøy Brass</t>
  </si>
  <si>
    <t>Ås og Vestby Musikkorps</t>
  </si>
  <si>
    <t>Åsen Blåsen</t>
  </si>
  <si>
    <t>Nordre Aker Janitsjar</t>
  </si>
  <si>
    <t>Førde Skulemusikkorps</t>
  </si>
  <si>
    <t>Alta Musikkorps</t>
  </si>
  <si>
    <t>Alversund Musikklag</t>
  </si>
  <si>
    <t>Marienlyst skoles musikkorps</t>
  </si>
  <si>
    <t>Dale Skulemusikk</t>
  </si>
  <si>
    <t>Strand Seniorbrass</t>
  </si>
  <si>
    <t>Romerike drillkorps</t>
  </si>
  <si>
    <t>Melbu Drillkorps</t>
  </si>
  <si>
    <t>Namsos Musikkorps</t>
  </si>
  <si>
    <t>Skedsmo Drill</t>
  </si>
  <si>
    <t>Larkollen Musikkorps</t>
  </si>
  <si>
    <t>Indre Arna Skulemusikklag</t>
  </si>
  <si>
    <t>Kleppestø Skolekorps</t>
  </si>
  <si>
    <t>Strindheim Skoles M.Korps</t>
  </si>
  <si>
    <t>Grenland Brass</t>
  </si>
  <si>
    <t>Ål Musikk-korps</t>
  </si>
  <si>
    <t>Sogndal Skulemusikk</t>
  </si>
  <si>
    <t>Tofte og Filtvet Skolekorps</t>
  </si>
  <si>
    <t>Larvik Janitsjar</t>
  </si>
  <si>
    <t>Stabekk Janitsjarorkester</t>
  </si>
  <si>
    <t>Austrheim Skolekorps</t>
  </si>
  <si>
    <t>Nidaros Brass Band</t>
  </si>
  <si>
    <t>Leknes Skole- og Ungd.Korps</t>
  </si>
  <si>
    <t>Hjelset Kleive Skolekorps</t>
  </si>
  <si>
    <t>Fjell Brass</t>
  </si>
  <si>
    <t>Elverum Drilltropp</t>
  </si>
  <si>
    <t>Seim Musikklag</t>
  </si>
  <si>
    <t>Foldereid Hornmusikklag</t>
  </si>
  <si>
    <t>Evje skoles musikkorps</t>
  </si>
  <si>
    <t>Søknadsbeløp</t>
  </si>
  <si>
    <t>Søkn. Etter forenklet modell</t>
  </si>
  <si>
    <t>Etter avkortning</t>
  </si>
  <si>
    <t>Til utbetaling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</si>
</sst>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2" x14ac:knownFonts="1">
    <font>
      <sz val="10"/>
      <color indexed="8"/>
      <name val="ARIAL"/>
      <charset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5">
    <xf numFmtId="0" fontId="0" fillId="0" borderId="0" xfId="0">
      <alignment vertical="top"/>
    </xf>
    <xf numFmtId="165" fontId="0" fillId="0" borderId="0" xfId="1" applyNumberFormat="1" applyFont="1">
      <alignment vertical="top"/>
    </xf>
    <xf numFmtId="165" fontId="0" fillId="0" borderId="0" xfId="0" applyNumberFormat="1">
      <alignment vertical="top"/>
    </xf>
    <xf numFmtId="1" fontId="0" fillId="0" borderId="0" xfId="0" applyNumberFormat="1">
      <alignment vertical="top"/>
    </xf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4"/>
  <sheetViews>
    <sheetView tabSelected="1" topLeftCell="B1" workbookViewId="0">
      <selection activeCell="C1" sqref="C1:C1048576"/>
    </sheetView>
  </sheetViews>
  <sheetFormatPr baseColWidth="10" defaultRowHeight="12.5" x14ac:dyDescent="0.25"/>
  <cols>
    <col min="1" max="1" width="13.1796875" bestFit="1" customWidth="1"/>
    <col min="2" max="2" width="43.26953125" bestFit="1" customWidth="1"/>
    <col min="3" max="3" width="12.7265625" bestFit="1" customWidth="1"/>
    <col min="4" max="4" width="24.26953125" bestFit="1" customWidth="1"/>
    <col min="5" max="5" width="13.81640625" bestFit="1" customWidth="1"/>
    <col min="10" max="10" width="14.81640625" bestFit="1" customWidth="1"/>
  </cols>
  <sheetData>
    <row r="1" spans="1:6" x14ac:dyDescent="0.25">
      <c r="C1" s="4" t="s">
        <v>1340</v>
      </c>
      <c r="D1" s="4" t="s">
        <v>1341</v>
      </c>
      <c r="E1" s="4" t="s">
        <v>1342</v>
      </c>
      <c r="F1" s="4" t="s">
        <v>1343</v>
      </c>
    </row>
    <row r="2" spans="1:6" x14ac:dyDescent="0.25">
      <c r="A2">
        <v>70314</v>
      </c>
      <c r="B2" t="s">
        <v>837</v>
      </c>
      <c r="C2">
        <v>425911</v>
      </c>
      <c r="D2" s="1">
        <f t="shared" ref="D2:D55" si="0">+C2*0.07</f>
        <v>29813.770000000004</v>
      </c>
      <c r="E2" s="2">
        <f t="shared" ref="E2:E55" si="1">+D2-(D2*0.2365776335)</f>
        <v>22760.498847686707</v>
      </c>
      <c r="F2" s="2">
        <f t="shared" ref="F2:F55" si="2">+E2-(E2*0.01)</f>
        <v>22532.893859209842</v>
      </c>
    </row>
    <row r="3" spans="1:6" x14ac:dyDescent="0.25">
      <c r="A3">
        <v>70137</v>
      </c>
      <c r="B3" t="s">
        <v>1224</v>
      </c>
      <c r="C3">
        <v>2140927</v>
      </c>
      <c r="D3" s="1">
        <f t="shared" si="0"/>
        <v>149864.89000000001</v>
      </c>
      <c r="E3" s="2">
        <f t="shared" si="1"/>
        <v>114410.2089790622</v>
      </c>
      <c r="F3" s="2">
        <f t="shared" si="2"/>
        <v>113266.10688927157</v>
      </c>
    </row>
    <row r="4" spans="1:6" x14ac:dyDescent="0.25">
      <c r="A4">
        <v>70138</v>
      </c>
      <c r="B4" t="s">
        <v>941</v>
      </c>
      <c r="C4">
        <v>631891</v>
      </c>
      <c r="D4" s="1">
        <f t="shared" si="0"/>
        <v>44232.37</v>
      </c>
      <c r="E4" s="2">
        <f t="shared" si="1"/>
        <v>33767.980581303607</v>
      </c>
      <c r="F4" s="2">
        <f t="shared" si="2"/>
        <v>33430.30077549057</v>
      </c>
    </row>
    <row r="5" spans="1:6" x14ac:dyDescent="0.25">
      <c r="A5">
        <v>72726</v>
      </c>
      <c r="B5" t="s">
        <v>137</v>
      </c>
      <c r="C5">
        <v>485931</v>
      </c>
      <c r="D5" s="1">
        <f t="shared" si="0"/>
        <v>34015.170000000006</v>
      </c>
      <c r="E5" s="2">
        <f t="shared" si="1"/>
        <v>25967.941578299811</v>
      </c>
      <c r="F5" s="2">
        <f t="shared" si="2"/>
        <v>25708.262162516814</v>
      </c>
    </row>
    <row r="6" spans="1:6" x14ac:dyDescent="0.25">
      <c r="A6">
        <v>70139</v>
      </c>
      <c r="B6" t="s">
        <v>91</v>
      </c>
      <c r="C6">
        <v>505444</v>
      </c>
      <c r="D6" s="1">
        <f t="shared" si="0"/>
        <v>35381.08</v>
      </c>
      <c r="E6" s="2">
        <f t="shared" si="1"/>
        <v>27010.707822925822</v>
      </c>
      <c r="F6" s="2">
        <f t="shared" si="2"/>
        <v>26740.600744696563</v>
      </c>
    </row>
    <row r="7" spans="1:6" x14ac:dyDescent="0.25">
      <c r="A7">
        <v>70099</v>
      </c>
      <c r="B7" t="s">
        <v>1079</v>
      </c>
      <c r="C7">
        <v>735658</v>
      </c>
      <c r="D7" s="1">
        <f t="shared" si="0"/>
        <v>51496.060000000005</v>
      </c>
      <c r="E7" s="2">
        <f t="shared" si="1"/>
        <v>39313.243990625997</v>
      </c>
      <c r="F7" s="2">
        <f t="shared" si="2"/>
        <v>38920.111550719739</v>
      </c>
    </row>
    <row r="8" spans="1:6" x14ac:dyDescent="0.25">
      <c r="A8">
        <v>70315</v>
      </c>
      <c r="B8" t="s">
        <v>733</v>
      </c>
      <c r="C8">
        <v>186152</v>
      </c>
      <c r="D8" s="1">
        <f t="shared" si="0"/>
        <v>13030.640000000001</v>
      </c>
      <c r="E8" s="2">
        <f t="shared" si="1"/>
        <v>9947.882025809562</v>
      </c>
      <c r="F8" s="2">
        <f t="shared" si="2"/>
        <v>9848.4032055514672</v>
      </c>
    </row>
    <row r="9" spans="1:6" x14ac:dyDescent="0.25">
      <c r="A9">
        <v>72375</v>
      </c>
      <c r="B9" t="s">
        <v>1097</v>
      </c>
      <c r="C9">
        <v>552939</v>
      </c>
      <c r="D9" s="1">
        <f t="shared" si="0"/>
        <v>38705.730000000003</v>
      </c>
      <c r="E9" s="2">
        <f t="shared" si="1"/>
        <v>29548.819993710047</v>
      </c>
      <c r="F9" s="2">
        <f t="shared" si="2"/>
        <v>29253.331793772948</v>
      </c>
    </row>
    <row r="10" spans="1:6" x14ac:dyDescent="0.25">
      <c r="A10">
        <v>70316</v>
      </c>
      <c r="B10" t="s">
        <v>257</v>
      </c>
      <c r="C10">
        <v>732777</v>
      </c>
      <c r="D10" s="1">
        <f t="shared" si="0"/>
        <v>51294.390000000007</v>
      </c>
      <c r="E10" s="2">
        <f t="shared" si="1"/>
        <v>39159.284601973937</v>
      </c>
      <c r="F10" s="2">
        <f t="shared" si="2"/>
        <v>38767.691755954198</v>
      </c>
    </row>
    <row r="11" spans="1:6" x14ac:dyDescent="0.25">
      <c r="A11">
        <v>70252</v>
      </c>
      <c r="B11" t="s">
        <v>1116</v>
      </c>
      <c r="C11">
        <v>1451512</v>
      </c>
      <c r="D11" s="1">
        <f t="shared" si="0"/>
        <v>101605.84000000001</v>
      </c>
      <c r="E11" s="2">
        <f t="shared" si="1"/>
        <v>77568.170823020366</v>
      </c>
      <c r="F11" s="2">
        <f t="shared" si="2"/>
        <v>76792.489114790165</v>
      </c>
    </row>
    <row r="12" spans="1:6" x14ac:dyDescent="0.25">
      <c r="A12">
        <v>70003</v>
      </c>
      <c r="B12" t="s">
        <v>755</v>
      </c>
      <c r="C12">
        <v>880549</v>
      </c>
      <c r="D12" s="1">
        <f t="shared" si="0"/>
        <v>61638.430000000008</v>
      </c>
      <c r="E12" s="2">
        <f t="shared" si="1"/>
        <v>47056.1560979446</v>
      </c>
      <c r="F12" s="2">
        <f t="shared" si="2"/>
        <v>46585.594536965153</v>
      </c>
    </row>
    <row r="13" spans="1:6" x14ac:dyDescent="0.25">
      <c r="A13">
        <v>70223</v>
      </c>
      <c r="B13" t="s">
        <v>284</v>
      </c>
      <c r="C13">
        <v>879691</v>
      </c>
      <c r="D13" s="1">
        <f t="shared" si="0"/>
        <v>61578.37</v>
      </c>
      <c r="E13" s="2">
        <f t="shared" si="1"/>
        <v>47010.304950612612</v>
      </c>
      <c r="F13" s="2">
        <f t="shared" si="2"/>
        <v>46540.201901106484</v>
      </c>
    </row>
    <row r="14" spans="1:6" x14ac:dyDescent="0.25">
      <c r="A14">
        <v>70141</v>
      </c>
      <c r="B14" t="s">
        <v>964</v>
      </c>
      <c r="C14">
        <v>197444</v>
      </c>
      <c r="D14" s="1">
        <f t="shared" si="0"/>
        <v>13821.080000000002</v>
      </c>
      <c r="E14" s="2">
        <f t="shared" si="1"/>
        <v>10551.32160118582</v>
      </c>
      <c r="F14" s="2">
        <f t="shared" si="2"/>
        <v>10445.808385173963</v>
      </c>
    </row>
    <row r="15" spans="1:6" x14ac:dyDescent="0.25">
      <c r="A15">
        <v>70224</v>
      </c>
      <c r="B15" t="s">
        <v>964</v>
      </c>
      <c r="C15">
        <v>1087139</v>
      </c>
      <c r="D15" s="1">
        <f t="shared" si="0"/>
        <v>76099.73000000001</v>
      </c>
      <c r="E15" s="2">
        <f t="shared" si="1"/>
        <v>58096.235966611057</v>
      </c>
      <c r="F15" s="2">
        <f t="shared" si="2"/>
        <v>57515.273606944946</v>
      </c>
    </row>
    <row r="16" spans="1:6" x14ac:dyDescent="0.25">
      <c r="A16">
        <v>70317</v>
      </c>
      <c r="B16" t="s">
        <v>782</v>
      </c>
      <c r="C16">
        <v>274900</v>
      </c>
      <c r="D16" s="1">
        <f t="shared" si="0"/>
        <v>19243.000000000004</v>
      </c>
      <c r="E16" s="2">
        <f t="shared" si="1"/>
        <v>14690.536598559502</v>
      </c>
      <c r="F16" s="2">
        <f t="shared" si="2"/>
        <v>14543.631232573907</v>
      </c>
    </row>
    <row r="17" spans="1:6" x14ac:dyDescent="0.25">
      <c r="A17">
        <v>70142</v>
      </c>
      <c r="B17" t="s">
        <v>827</v>
      </c>
      <c r="C17">
        <v>326274</v>
      </c>
      <c r="D17" s="1">
        <f t="shared" si="0"/>
        <v>22839.180000000004</v>
      </c>
      <c r="E17" s="2">
        <f t="shared" si="1"/>
        <v>17435.940844519471</v>
      </c>
      <c r="F17" s="2">
        <f t="shared" si="2"/>
        <v>17261.581436074277</v>
      </c>
    </row>
    <row r="18" spans="1:6" x14ac:dyDescent="0.25">
      <c r="A18">
        <v>70256</v>
      </c>
      <c r="B18" t="s">
        <v>362</v>
      </c>
      <c r="C18">
        <v>261842</v>
      </c>
      <c r="D18" s="1">
        <f t="shared" si="0"/>
        <v>18328.940000000002</v>
      </c>
      <c r="E18" s="2">
        <f t="shared" si="1"/>
        <v>13992.722750236513</v>
      </c>
      <c r="F18" s="2">
        <f t="shared" si="2"/>
        <v>13852.795522734148</v>
      </c>
    </row>
    <row r="19" spans="1:6" x14ac:dyDescent="0.25">
      <c r="A19">
        <v>70101</v>
      </c>
      <c r="B19" t="s">
        <v>1274</v>
      </c>
      <c r="C19">
        <v>329581</v>
      </c>
      <c r="D19" s="1">
        <f t="shared" si="0"/>
        <v>23070.670000000002</v>
      </c>
      <c r="E19" s="2">
        <f t="shared" si="1"/>
        <v>17612.665488140556</v>
      </c>
      <c r="F19" s="2">
        <f t="shared" si="2"/>
        <v>17436.53883325915</v>
      </c>
    </row>
    <row r="20" spans="1:6" x14ac:dyDescent="0.25">
      <c r="A20">
        <v>70143</v>
      </c>
      <c r="B20" t="s">
        <v>685</v>
      </c>
      <c r="C20">
        <v>1496807</v>
      </c>
      <c r="D20" s="1">
        <f t="shared" si="0"/>
        <v>104776.49</v>
      </c>
      <c r="E20" s="2">
        <f t="shared" si="1"/>
        <v>79988.715949363585</v>
      </c>
      <c r="F20" s="2">
        <f t="shared" si="2"/>
        <v>79188.828789869949</v>
      </c>
    </row>
    <row r="21" spans="1:6" x14ac:dyDescent="0.25">
      <c r="A21">
        <v>70041</v>
      </c>
      <c r="B21" t="s">
        <v>824</v>
      </c>
      <c r="C21">
        <v>234182</v>
      </c>
      <c r="D21" s="1">
        <f t="shared" si="0"/>
        <v>16392.740000000002</v>
      </c>
      <c r="E21" s="2">
        <f t="shared" si="1"/>
        <v>12514.584364219212</v>
      </c>
      <c r="F21" s="2">
        <f t="shared" si="2"/>
        <v>12389.43852057702</v>
      </c>
    </row>
    <row r="22" spans="1:6" x14ac:dyDescent="0.25">
      <c r="A22">
        <v>70651</v>
      </c>
      <c r="B22" t="s">
        <v>351</v>
      </c>
      <c r="C22">
        <v>657723</v>
      </c>
      <c r="D22" s="1">
        <f t="shared" si="0"/>
        <v>46040.610000000008</v>
      </c>
      <c r="E22" s="2">
        <f t="shared" si="1"/>
        <v>35148.431441303575</v>
      </c>
      <c r="F22" s="2">
        <f t="shared" si="2"/>
        <v>34796.94712689054</v>
      </c>
    </row>
    <row r="23" spans="1:6" x14ac:dyDescent="0.25">
      <c r="A23">
        <v>70614</v>
      </c>
      <c r="B23" t="s">
        <v>198</v>
      </c>
      <c r="C23">
        <v>590879</v>
      </c>
      <c r="D23" s="1">
        <f t="shared" si="0"/>
        <v>41361.530000000006</v>
      </c>
      <c r="E23" s="2">
        <f t="shared" si="1"/>
        <v>31576.317114660749</v>
      </c>
      <c r="F23" s="2">
        <f t="shared" si="2"/>
        <v>31260.55394351414</v>
      </c>
    </row>
    <row r="24" spans="1:6" x14ac:dyDescent="0.25">
      <c r="A24">
        <v>72384</v>
      </c>
      <c r="B24" t="s">
        <v>153</v>
      </c>
      <c r="C24">
        <v>624684</v>
      </c>
      <c r="D24" s="1">
        <f t="shared" si="0"/>
        <v>43727.880000000005</v>
      </c>
      <c r="E24" s="2">
        <f t="shared" si="1"/>
        <v>33382.84163162802</v>
      </c>
      <c r="F24" s="2">
        <f t="shared" si="2"/>
        <v>33049.013215311737</v>
      </c>
    </row>
    <row r="25" spans="1:6" x14ac:dyDescent="0.25">
      <c r="A25">
        <v>72617</v>
      </c>
      <c r="B25" t="s">
        <v>718</v>
      </c>
      <c r="C25">
        <v>208175</v>
      </c>
      <c r="D25" s="1">
        <f t="shared" si="0"/>
        <v>14572.250000000002</v>
      </c>
      <c r="E25" s="2">
        <f t="shared" si="1"/>
        <v>11124.781580229626</v>
      </c>
      <c r="F25" s="2">
        <f t="shared" si="2"/>
        <v>11013.53376442733</v>
      </c>
    </row>
    <row r="26" spans="1:6" x14ac:dyDescent="0.25">
      <c r="A26">
        <v>72562</v>
      </c>
      <c r="B26" t="s">
        <v>647</v>
      </c>
      <c r="C26">
        <v>925287</v>
      </c>
      <c r="D26" s="1">
        <f t="shared" si="0"/>
        <v>64770.090000000004</v>
      </c>
      <c r="E26" s="2">
        <f t="shared" si="1"/>
        <v>49446.935386217985</v>
      </c>
      <c r="F26" s="2">
        <f t="shared" si="2"/>
        <v>48952.466032355806</v>
      </c>
    </row>
    <row r="27" spans="1:6" x14ac:dyDescent="0.25">
      <c r="A27">
        <v>70653</v>
      </c>
      <c r="B27" t="s">
        <v>749</v>
      </c>
      <c r="C27">
        <v>260945</v>
      </c>
      <c r="D27" s="1">
        <f t="shared" si="0"/>
        <v>18266.150000000001</v>
      </c>
      <c r="E27" s="2">
        <f t="shared" si="1"/>
        <v>13944.787459843978</v>
      </c>
      <c r="F27" s="2">
        <f t="shared" si="2"/>
        <v>13805.339585245538</v>
      </c>
    </row>
    <row r="28" spans="1:6" x14ac:dyDescent="0.25">
      <c r="A28">
        <v>72560</v>
      </c>
      <c r="B28" t="s">
        <v>957</v>
      </c>
      <c r="C28">
        <v>499234</v>
      </c>
      <c r="D28" s="1">
        <f t="shared" si="0"/>
        <v>34946.380000000005</v>
      </c>
      <c r="E28" s="2">
        <f t="shared" si="1"/>
        <v>26678.848120208273</v>
      </c>
      <c r="F28" s="2">
        <f t="shared" si="2"/>
        <v>26412.059639006191</v>
      </c>
    </row>
    <row r="29" spans="1:6" x14ac:dyDescent="0.25">
      <c r="A29">
        <v>70004</v>
      </c>
      <c r="B29" t="s">
        <v>42</v>
      </c>
      <c r="C29">
        <v>267019</v>
      </c>
      <c r="D29" s="1">
        <f t="shared" si="0"/>
        <v>18691.330000000002</v>
      </c>
      <c r="E29" s="2">
        <f t="shared" si="1"/>
        <v>14269.379381632447</v>
      </c>
      <c r="F29" s="2">
        <f t="shared" si="2"/>
        <v>14126.685587816122</v>
      </c>
    </row>
    <row r="30" spans="1:6" x14ac:dyDescent="0.25">
      <c r="A30">
        <v>70348</v>
      </c>
      <c r="B30" t="s">
        <v>340</v>
      </c>
      <c r="C30">
        <v>160395</v>
      </c>
      <c r="D30" s="1">
        <f t="shared" si="0"/>
        <v>11227.650000000001</v>
      </c>
      <c r="E30" s="2">
        <f t="shared" si="1"/>
        <v>8571.4391332337254</v>
      </c>
      <c r="F30" s="2">
        <f t="shared" si="2"/>
        <v>8485.7247419013875</v>
      </c>
    </row>
    <row r="31" spans="1:6" x14ac:dyDescent="0.25">
      <c r="A31">
        <v>70350</v>
      </c>
      <c r="B31" t="s">
        <v>526</v>
      </c>
      <c r="C31">
        <v>144723</v>
      </c>
      <c r="D31" s="1">
        <f t="shared" si="0"/>
        <v>10130.61</v>
      </c>
      <c r="E31" s="2">
        <f t="shared" si="1"/>
        <v>7733.9342602885654</v>
      </c>
      <c r="F31" s="2">
        <f t="shared" si="2"/>
        <v>7656.5949176856793</v>
      </c>
    </row>
    <row r="32" spans="1:6" x14ac:dyDescent="0.25">
      <c r="A32">
        <v>72782</v>
      </c>
      <c r="B32" t="s">
        <v>254</v>
      </c>
      <c r="C32">
        <v>771901</v>
      </c>
      <c r="D32" s="1">
        <f t="shared" si="0"/>
        <v>54033.070000000007</v>
      </c>
      <c r="E32" s="2">
        <f t="shared" si="1"/>
        <v>41250.054168660165</v>
      </c>
      <c r="F32" s="2">
        <f t="shared" si="2"/>
        <v>40837.55362697356</v>
      </c>
    </row>
    <row r="33" spans="1:6" x14ac:dyDescent="0.25">
      <c r="A33">
        <v>70225</v>
      </c>
      <c r="B33" t="s">
        <v>811</v>
      </c>
      <c r="C33">
        <v>1964475</v>
      </c>
      <c r="D33" s="1">
        <f t="shared" si="0"/>
        <v>137513.25</v>
      </c>
      <c r="E33" s="2">
        <f t="shared" si="1"/>
        <v>104980.69074010613</v>
      </c>
      <c r="F33" s="2">
        <f t="shared" si="2"/>
        <v>103930.88383270508</v>
      </c>
    </row>
    <row r="34" spans="1:6" x14ac:dyDescent="0.25">
      <c r="A34">
        <v>72746</v>
      </c>
      <c r="B34" t="s">
        <v>900</v>
      </c>
      <c r="C34">
        <v>439763</v>
      </c>
      <c r="D34" s="1">
        <f t="shared" si="0"/>
        <v>30783.410000000003</v>
      </c>
      <c r="E34" s="2">
        <f t="shared" si="1"/>
        <v>23500.743711139767</v>
      </c>
      <c r="F34" s="2">
        <f t="shared" si="2"/>
        <v>23265.736274028368</v>
      </c>
    </row>
    <row r="35" spans="1:6" x14ac:dyDescent="0.25">
      <c r="A35">
        <v>70655</v>
      </c>
      <c r="B35" t="s">
        <v>812</v>
      </c>
      <c r="C35">
        <v>615644</v>
      </c>
      <c r="D35" s="1">
        <f t="shared" si="0"/>
        <v>43095.08</v>
      </c>
      <c r="E35" s="2">
        <f t="shared" si="1"/>
        <v>32899.747958106818</v>
      </c>
      <c r="F35" s="2">
        <f t="shared" si="2"/>
        <v>32570.750478525752</v>
      </c>
    </row>
    <row r="36" spans="1:6" x14ac:dyDescent="0.25">
      <c r="A36">
        <v>70144</v>
      </c>
      <c r="B36" t="s">
        <v>265</v>
      </c>
      <c r="C36">
        <v>1706904</v>
      </c>
      <c r="D36" s="1">
        <f t="shared" si="0"/>
        <v>119483.28000000001</v>
      </c>
      <c r="E36" s="2">
        <f t="shared" si="1"/>
        <v>91216.208374782131</v>
      </c>
      <c r="F36" s="2">
        <f t="shared" si="2"/>
        <v>90304.046291034305</v>
      </c>
    </row>
    <row r="37" spans="1:6" x14ac:dyDescent="0.25">
      <c r="A37">
        <v>70360</v>
      </c>
      <c r="B37" t="s">
        <v>1252</v>
      </c>
      <c r="C37">
        <v>214167</v>
      </c>
      <c r="D37" s="1">
        <f t="shared" si="0"/>
        <v>14991.690000000002</v>
      </c>
      <c r="E37" s="2">
        <f t="shared" si="1"/>
        <v>11444.991457634387</v>
      </c>
      <c r="F37" s="2">
        <f t="shared" si="2"/>
        <v>11330.541543058043</v>
      </c>
    </row>
    <row r="38" spans="1:6" x14ac:dyDescent="0.25">
      <c r="A38">
        <v>72249</v>
      </c>
      <c r="B38" t="s">
        <v>609</v>
      </c>
      <c r="C38">
        <v>93958</v>
      </c>
      <c r="D38" s="1">
        <f t="shared" si="0"/>
        <v>6577.06</v>
      </c>
      <c r="E38" s="2">
        <f t="shared" si="1"/>
        <v>5021.0747098124903</v>
      </c>
      <c r="F38" s="2">
        <f t="shared" si="2"/>
        <v>4970.8639627143657</v>
      </c>
    </row>
    <row r="39" spans="1:6" x14ac:dyDescent="0.25">
      <c r="A39">
        <v>70227</v>
      </c>
      <c r="B39" t="s">
        <v>1339</v>
      </c>
      <c r="C39">
        <v>1009838</v>
      </c>
      <c r="D39" s="1">
        <f t="shared" si="0"/>
        <v>70688.66</v>
      </c>
      <c r="E39" s="2">
        <f t="shared" si="1"/>
        <v>53965.304101913891</v>
      </c>
      <c r="F39" s="2">
        <f t="shared" si="2"/>
        <v>53425.65106089475</v>
      </c>
    </row>
    <row r="40" spans="1:6" x14ac:dyDescent="0.25">
      <c r="A40">
        <v>70302</v>
      </c>
      <c r="B40" t="s">
        <v>1277</v>
      </c>
      <c r="C40">
        <v>344393</v>
      </c>
      <c r="D40" s="1">
        <f t="shared" si="0"/>
        <v>24107.510000000002</v>
      </c>
      <c r="E40" s="2">
        <f t="shared" si="1"/>
        <v>18404.212334622418</v>
      </c>
      <c r="F40" s="2">
        <f t="shared" si="2"/>
        <v>18220.170211276192</v>
      </c>
    </row>
    <row r="41" spans="1:6" x14ac:dyDescent="0.25">
      <c r="A41">
        <v>70319</v>
      </c>
      <c r="B41" t="s">
        <v>33</v>
      </c>
      <c r="C41">
        <v>970613</v>
      </c>
      <c r="D41" s="1">
        <f t="shared" si="0"/>
        <v>67942.91</v>
      </c>
      <c r="E41" s="2">
        <f t="shared" si="1"/>
        <v>51869.137139096521</v>
      </c>
      <c r="F41" s="2">
        <f t="shared" si="2"/>
        <v>51350.445767705554</v>
      </c>
    </row>
    <row r="42" spans="1:6" x14ac:dyDescent="0.25">
      <c r="A42">
        <v>72253</v>
      </c>
      <c r="B42" t="s">
        <v>1049</v>
      </c>
      <c r="C42">
        <v>191958</v>
      </c>
      <c r="D42" s="1">
        <f t="shared" si="0"/>
        <v>13437.060000000001</v>
      </c>
      <c r="E42" s="2">
        <f t="shared" si="1"/>
        <v>10258.152144002492</v>
      </c>
      <c r="F42" s="2">
        <f t="shared" si="2"/>
        <v>10155.570622562467</v>
      </c>
    </row>
    <row r="43" spans="1:6" x14ac:dyDescent="0.25">
      <c r="A43">
        <v>72563</v>
      </c>
      <c r="B43" t="s">
        <v>475</v>
      </c>
      <c r="C43">
        <v>468897</v>
      </c>
      <c r="D43" s="1">
        <f t="shared" si="0"/>
        <v>32822.79</v>
      </c>
      <c r="E43" s="2">
        <f t="shared" si="1"/>
        <v>25057.652016932538</v>
      </c>
      <c r="F43" s="2">
        <f t="shared" si="2"/>
        <v>24807.075496763213</v>
      </c>
    </row>
    <row r="44" spans="1:6" x14ac:dyDescent="0.25">
      <c r="A44">
        <v>70657</v>
      </c>
      <c r="B44" t="s">
        <v>1271</v>
      </c>
      <c r="C44">
        <v>217596</v>
      </c>
      <c r="D44" s="1">
        <f t="shared" si="0"/>
        <v>15231.720000000001</v>
      </c>
      <c r="E44" s="2">
        <f t="shared" si="1"/>
        <v>11628.235728265381</v>
      </c>
      <c r="F44" s="2">
        <f t="shared" si="2"/>
        <v>11511.953370982726</v>
      </c>
    </row>
    <row r="45" spans="1:6" x14ac:dyDescent="0.25">
      <c r="A45">
        <v>72564</v>
      </c>
      <c r="B45" t="s">
        <v>534</v>
      </c>
      <c r="C45">
        <v>43266</v>
      </c>
      <c r="D45" s="1">
        <f t="shared" si="0"/>
        <v>3028.6200000000003</v>
      </c>
      <c r="E45" s="2">
        <f t="shared" si="1"/>
        <v>2312.1162476292302</v>
      </c>
      <c r="F45" s="2">
        <f t="shared" si="2"/>
        <v>2288.9950851529379</v>
      </c>
    </row>
    <row r="46" spans="1:6" x14ac:dyDescent="0.25">
      <c r="A46">
        <v>70321</v>
      </c>
      <c r="B46" t="s">
        <v>871</v>
      </c>
      <c r="C46">
        <v>536099</v>
      </c>
      <c r="D46" s="1">
        <f t="shared" si="0"/>
        <v>37526.93</v>
      </c>
      <c r="E46" s="2">
        <f t="shared" si="1"/>
        <v>28648.897708079843</v>
      </c>
      <c r="F46" s="2">
        <f t="shared" si="2"/>
        <v>28362.408730999046</v>
      </c>
    </row>
    <row r="47" spans="1:6" x14ac:dyDescent="0.25">
      <c r="A47">
        <v>70091</v>
      </c>
      <c r="B47" t="s">
        <v>243</v>
      </c>
      <c r="C47">
        <v>491327</v>
      </c>
      <c r="D47" s="1">
        <f t="shared" si="0"/>
        <v>34392.890000000007</v>
      </c>
      <c r="E47" s="2">
        <f t="shared" si="1"/>
        <v>26256.301474574189</v>
      </c>
      <c r="F47" s="2">
        <f t="shared" si="2"/>
        <v>25993.738459828448</v>
      </c>
    </row>
    <row r="48" spans="1:6" x14ac:dyDescent="0.25">
      <c r="A48">
        <v>70322</v>
      </c>
      <c r="B48" t="s">
        <v>1169</v>
      </c>
      <c r="C48">
        <v>668864</v>
      </c>
      <c r="D48" s="1">
        <f t="shared" si="0"/>
        <v>46820.480000000003</v>
      </c>
      <c r="E48" s="2">
        <f t="shared" si="1"/>
        <v>35743.80164226592</v>
      </c>
      <c r="F48" s="2">
        <f t="shared" si="2"/>
        <v>35386.36362584326</v>
      </c>
    </row>
    <row r="49" spans="1:6" x14ac:dyDescent="0.25">
      <c r="A49">
        <v>70662</v>
      </c>
      <c r="B49" t="s">
        <v>910</v>
      </c>
      <c r="C49">
        <v>674468</v>
      </c>
      <c r="D49" s="1">
        <f t="shared" si="0"/>
        <v>47212.76</v>
      </c>
      <c r="E49" s="2">
        <f t="shared" si="1"/>
        <v>36043.276968196544</v>
      </c>
      <c r="F49" s="2">
        <f t="shared" si="2"/>
        <v>35682.844198514576</v>
      </c>
    </row>
    <row r="50" spans="1:6" x14ac:dyDescent="0.25">
      <c r="A50">
        <v>70618</v>
      </c>
      <c r="B50" t="s">
        <v>1029</v>
      </c>
      <c r="C50">
        <v>65038</v>
      </c>
      <c r="D50" s="1">
        <f t="shared" si="0"/>
        <v>4552.6600000000008</v>
      </c>
      <c r="E50" s="2">
        <f t="shared" si="1"/>
        <v>3475.6024710698903</v>
      </c>
      <c r="F50" s="2">
        <f t="shared" si="2"/>
        <v>3440.8464463591913</v>
      </c>
    </row>
    <row r="51" spans="1:6" x14ac:dyDescent="0.25">
      <c r="A51">
        <v>70619</v>
      </c>
      <c r="B51" t="s">
        <v>840</v>
      </c>
      <c r="C51">
        <v>450905</v>
      </c>
      <c r="D51" s="1">
        <f t="shared" si="0"/>
        <v>31563.350000000002</v>
      </c>
      <c r="E51" s="2">
        <f t="shared" si="1"/>
        <v>24096.167351667777</v>
      </c>
      <c r="F51" s="2">
        <f t="shared" si="2"/>
        <v>23855.205678151098</v>
      </c>
    </row>
    <row r="52" spans="1:6" x14ac:dyDescent="0.25">
      <c r="A52">
        <v>72456</v>
      </c>
      <c r="B52" t="s">
        <v>44</v>
      </c>
      <c r="C52">
        <v>830759</v>
      </c>
      <c r="D52" s="1">
        <f t="shared" si="0"/>
        <v>58153.130000000005</v>
      </c>
      <c r="E52" s="2">
        <f t="shared" si="1"/>
        <v>44395.400123982152</v>
      </c>
      <c r="F52" s="2">
        <f t="shared" si="2"/>
        <v>43951.446122742331</v>
      </c>
    </row>
    <row r="53" spans="1:6" x14ac:dyDescent="0.25">
      <c r="A53">
        <v>70363</v>
      </c>
      <c r="B53" t="s">
        <v>531</v>
      </c>
      <c r="C53">
        <v>192155</v>
      </c>
      <c r="D53" s="1">
        <f t="shared" si="0"/>
        <v>13450.850000000002</v>
      </c>
      <c r="E53" s="2">
        <f t="shared" si="1"/>
        <v>10268.679738436527</v>
      </c>
      <c r="F53" s="2">
        <f t="shared" si="2"/>
        <v>10165.992941052162</v>
      </c>
    </row>
    <row r="54" spans="1:6" x14ac:dyDescent="0.25">
      <c r="A54">
        <v>70150</v>
      </c>
      <c r="B54" t="s">
        <v>737</v>
      </c>
      <c r="C54">
        <v>877643</v>
      </c>
      <c r="D54" s="1">
        <f t="shared" si="0"/>
        <v>61435.010000000009</v>
      </c>
      <c r="E54" s="2">
        <f t="shared" si="1"/>
        <v>46900.860720151177</v>
      </c>
      <c r="F54" s="2">
        <f t="shared" si="2"/>
        <v>46431.852112949666</v>
      </c>
    </row>
    <row r="55" spans="1:6" x14ac:dyDescent="0.25">
      <c r="A55">
        <v>70230</v>
      </c>
      <c r="B55" t="s">
        <v>648</v>
      </c>
      <c r="C55">
        <v>1051296</v>
      </c>
      <c r="D55" s="1">
        <f t="shared" si="0"/>
        <v>73590.720000000001</v>
      </c>
      <c r="E55" s="2">
        <f t="shared" si="1"/>
        <v>56180.801614838885</v>
      </c>
      <c r="F55" s="2">
        <f t="shared" si="2"/>
        <v>55618.993598690497</v>
      </c>
    </row>
    <row r="56" spans="1:6" x14ac:dyDescent="0.25">
      <c r="A56">
        <v>70152</v>
      </c>
      <c r="B56" t="s">
        <v>781</v>
      </c>
      <c r="C56">
        <v>1533321</v>
      </c>
      <c r="D56" s="1">
        <f t="shared" ref="D56:D119" si="3">+C56*0.07</f>
        <v>107332.47000000002</v>
      </c>
      <c r="E56" s="2">
        <f t="shared" ref="E56:E119" si="4">+D56-(D56*0.2365776335)</f>
        <v>81940.008249690261</v>
      </c>
      <c r="F56" s="2">
        <f t="shared" ref="F56:F119" si="5">+E56-(E56*0.01)</f>
        <v>81120.608167193364</v>
      </c>
    </row>
    <row r="57" spans="1:6" x14ac:dyDescent="0.25">
      <c r="A57">
        <v>70008</v>
      </c>
      <c r="B57" t="s">
        <v>75</v>
      </c>
      <c r="C57">
        <v>882934</v>
      </c>
      <c r="D57" s="1">
        <f t="shared" si="3"/>
        <v>61805.380000000005</v>
      </c>
      <c r="E57" s="2">
        <f t="shared" si="4"/>
        <v>47183.609462031774</v>
      </c>
      <c r="F57" s="2">
        <f t="shared" si="5"/>
        <v>46711.773367411457</v>
      </c>
    </row>
    <row r="58" spans="1:6" x14ac:dyDescent="0.25">
      <c r="A58">
        <v>72338</v>
      </c>
      <c r="B58" t="s">
        <v>360</v>
      </c>
      <c r="C58">
        <v>1064422</v>
      </c>
      <c r="D58" s="1">
        <f t="shared" si="3"/>
        <v>74509.540000000008</v>
      </c>
      <c r="E58" s="2">
        <f t="shared" si="4"/>
        <v>56882.249353626416</v>
      </c>
      <c r="F58" s="2">
        <f t="shared" si="5"/>
        <v>56313.426860090149</v>
      </c>
    </row>
    <row r="59" spans="1:6" x14ac:dyDescent="0.25">
      <c r="A59">
        <v>70153</v>
      </c>
      <c r="B59" t="s">
        <v>403</v>
      </c>
      <c r="C59">
        <v>714383</v>
      </c>
      <c r="D59" s="1">
        <f t="shared" si="3"/>
        <v>50006.810000000005</v>
      </c>
      <c r="E59" s="2">
        <f t="shared" si="4"/>
        <v>38176.317231315872</v>
      </c>
      <c r="F59" s="2">
        <f t="shared" si="5"/>
        <v>37794.554059002716</v>
      </c>
    </row>
    <row r="60" spans="1:6" x14ac:dyDescent="0.25">
      <c r="A60">
        <v>70154</v>
      </c>
      <c r="B60" t="s">
        <v>678</v>
      </c>
      <c r="C60">
        <v>907335</v>
      </c>
      <c r="D60" s="1">
        <f t="shared" si="3"/>
        <v>63513.450000000004</v>
      </c>
      <c r="E60" s="2">
        <f t="shared" si="4"/>
        <v>48487.588303579425</v>
      </c>
      <c r="F60" s="2">
        <f t="shared" si="5"/>
        <v>48002.712420543634</v>
      </c>
    </row>
    <row r="61" spans="1:6" x14ac:dyDescent="0.25">
      <c r="A61">
        <v>70049</v>
      </c>
      <c r="B61" t="s">
        <v>1094</v>
      </c>
      <c r="C61">
        <v>620116</v>
      </c>
      <c r="D61" s="1">
        <f t="shared" si="3"/>
        <v>43408.12</v>
      </c>
      <c r="E61" s="2">
        <f t="shared" si="4"/>
        <v>33138.729695715985</v>
      </c>
      <c r="F61" s="2">
        <f t="shared" si="5"/>
        <v>32807.342398758825</v>
      </c>
    </row>
    <row r="62" spans="1:6" x14ac:dyDescent="0.25">
      <c r="A62">
        <v>70010</v>
      </c>
      <c r="B62" t="s">
        <v>322</v>
      </c>
      <c r="C62">
        <v>77145</v>
      </c>
      <c r="D62" s="1">
        <f t="shared" si="3"/>
        <v>5400.1500000000005</v>
      </c>
      <c r="E62" s="2">
        <f t="shared" si="4"/>
        <v>4122.5952924549756</v>
      </c>
      <c r="F62" s="2">
        <f t="shared" si="5"/>
        <v>4081.3693395304258</v>
      </c>
    </row>
    <row r="63" spans="1:6" x14ac:dyDescent="0.25">
      <c r="A63">
        <v>70009</v>
      </c>
      <c r="B63" t="s">
        <v>48</v>
      </c>
      <c r="C63">
        <v>511691</v>
      </c>
      <c r="D63" s="1">
        <f t="shared" si="3"/>
        <v>35818.370000000003</v>
      </c>
      <c r="E63" s="2">
        <f t="shared" si="4"/>
        <v>27344.544789572607</v>
      </c>
      <c r="F63" s="2">
        <f t="shared" si="5"/>
        <v>27071.09934167688</v>
      </c>
    </row>
    <row r="64" spans="1:6" x14ac:dyDescent="0.25">
      <c r="A64">
        <v>70326</v>
      </c>
      <c r="B64" t="s">
        <v>551</v>
      </c>
      <c r="C64">
        <v>334401</v>
      </c>
      <c r="D64" s="1">
        <f t="shared" si="3"/>
        <v>23408.070000000003</v>
      </c>
      <c r="E64" s="2">
        <f t="shared" si="4"/>
        <v>17870.244194597657</v>
      </c>
      <c r="F64" s="2">
        <f t="shared" si="5"/>
        <v>17691.541752651679</v>
      </c>
    </row>
    <row r="65" spans="1:6" x14ac:dyDescent="0.25">
      <c r="A65">
        <v>70051</v>
      </c>
      <c r="B65" t="s">
        <v>600</v>
      </c>
      <c r="C65">
        <v>771715</v>
      </c>
      <c r="D65" s="1">
        <f t="shared" si="3"/>
        <v>54020.05</v>
      </c>
      <c r="E65" s="2">
        <f t="shared" si="4"/>
        <v>41240.114409448332</v>
      </c>
      <c r="F65" s="2">
        <f t="shared" si="5"/>
        <v>40827.71326535385</v>
      </c>
    </row>
    <row r="66" spans="1:6" x14ac:dyDescent="0.25">
      <c r="A66">
        <v>70666</v>
      </c>
      <c r="B66" t="s">
        <v>1208</v>
      </c>
      <c r="C66">
        <v>538978</v>
      </c>
      <c r="D66" s="1">
        <f t="shared" si="3"/>
        <v>37728.460000000006</v>
      </c>
      <c r="E66" s="2">
        <f t="shared" si="4"/>
        <v>28802.750217600595</v>
      </c>
      <c r="F66" s="2">
        <f t="shared" si="5"/>
        <v>28514.722715424588</v>
      </c>
    </row>
    <row r="67" spans="1:6" x14ac:dyDescent="0.25">
      <c r="A67">
        <v>70157</v>
      </c>
      <c r="B67" t="s">
        <v>631</v>
      </c>
      <c r="C67">
        <v>2115922</v>
      </c>
      <c r="D67" s="1">
        <f t="shared" si="3"/>
        <v>148114.54</v>
      </c>
      <c r="E67" s="2">
        <f t="shared" si="4"/>
        <v>113073.95263985891</v>
      </c>
      <c r="F67" s="2">
        <f t="shared" si="5"/>
        <v>111943.21311346031</v>
      </c>
    </row>
    <row r="68" spans="1:6" x14ac:dyDescent="0.25">
      <c r="A68">
        <v>72721</v>
      </c>
      <c r="B68" t="s">
        <v>586</v>
      </c>
      <c r="C68">
        <v>64398</v>
      </c>
      <c r="D68" s="1">
        <f t="shared" si="3"/>
        <v>4507.8600000000006</v>
      </c>
      <c r="E68" s="2">
        <f t="shared" si="4"/>
        <v>3441.4011490506905</v>
      </c>
      <c r="F68" s="2">
        <f t="shared" si="5"/>
        <v>3406.9871375601838</v>
      </c>
    </row>
    <row r="69" spans="1:6" x14ac:dyDescent="0.25">
      <c r="A69">
        <v>70231</v>
      </c>
      <c r="B69" t="s">
        <v>140</v>
      </c>
      <c r="C69">
        <v>899361</v>
      </c>
      <c r="D69" s="1">
        <f t="shared" si="3"/>
        <v>62955.270000000004</v>
      </c>
      <c r="E69" s="2">
        <f t="shared" si="4"/>
        <v>48061.461207046457</v>
      </c>
      <c r="F69" s="2">
        <f t="shared" si="5"/>
        <v>47580.846594975992</v>
      </c>
    </row>
    <row r="70" spans="1:6" x14ac:dyDescent="0.25">
      <c r="A70">
        <v>70235</v>
      </c>
      <c r="B70" t="s">
        <v>357</v>
      </c>
      <c r="C70">
        <v>519199</v>
      </c>
      <c r="D70" s="1">
        <f t="shared" si="3"/>
        <v>36343.93</v>
      </c>
      <c r="E70" s="2">
        <f t="shared" si="4"/>
        <v>27745.769048510345</v>
      </c>
      <c r="F70" s="2">
        <f t="shared" si="5"/>
        <v>27468.311358025243</v>
      </c>
    </row>
    <row r="71" spans="1:6" x14ac:dyDescent="0.25">
      <c r="A71">
        <v>70012</v>
      </c>
      <c r="B71" t="s">
        <v>25</v>
      </c>
      <c r="C71">
        <v>318268</v>
      </c>
      <c r="D71" s="1">
        <f t="shared" si="3"/>
        <v>22278.760000000002</v>
      </c>
      <c r="E71" s="2">
        <f t="shared" si="4"/>
        <v>17008.103681885543</v>
      </c>
      <c r="F71" s="2">
        <f t="shared" si="5"/>
        <v>16838.022645066689</v>
      </c>
    </row>
    <row r="72" spans="1:6" x14ac:dyDescent="0.25">
      <c r="A72">
        <v>70155</v>
      </c>
      <c r="B72" t="s">
        <v>1128</v>
      </c>
      <c r="C72">
        <v>680027</v>
      </c>
      <c r="D72" s="1">
        <f t="shared" si="3"/>
        <v>47601.890000000007</v>
      </c>
      <c r="E72" s="2">
        <f t="shared" si="4"/>
        <v>36340.347513672692</v>
      </c>
      <c r="F72" s="2">
        <f t="shared" si="5"/>
        <v>35976.944038535963</v>
      </c>
    </row>
    <row r="73" spans="1:6" x14ac:dyDescent="0.25">
      <c r="A73">
        <v>70053</v>
      </c>
      <c r="B73" t="s">
        <v>204</v>
      </c>
      <c r="C73">
        <v>198418</v>
      </c>
      <c r="D73" s="1">
        <f t="shared" si="3"/>
        <v>13889.260000000002</v>
      </c>
      <c r="E73" s="2">
        <f t="shared" si="4"/>
        <v>10603.371738133792</v>
      </c>
      <c r="F73" s="2">
        <f t="shared" si="5"/>
        <v>10497.338020752453</v>
      </c>
    </row>
    <row r="74" spans="1:6" x14ac:dyDescent="0.25">
      <c r="A74">
        <v>72565</v>
      </c>
      <c r="B74" t="s">
        <v>748</v>
      </c>
      <c r="C74">
        <v>400225</v>
      </c>
      <c r="D74" s="1">
        <f t="shared" si="3"/>
        <v>28015.750000000004</v>
      </c>
      <c r="E74" s="2">
        <f t="shared" si="4"/>
        <v>21387.850164272379</v>
      </c>
      <c r="F74" s="2">
        <f t="shared" si="5"/>
        <v>21173.971662629654</v>
      </c>
    </row>
    <row r="75" spans="1:6" x14ac:dyDescent="0.25">
      <c r="A75">
        <v>70234</v>
      </c>
      <c r="B75" t="s">
        <v>1022</v>
      </c>
      <c r="C75">
        <v>1213751</v>
      </c>
      <c r="D75" s="1">
        <f t="shared" si="3"/>
        <v>84962.57</v>
      </c>
      <c r="E75" s="2">
        <f t="shared" si="4"/>
        <v>64862.326253321909</v>
      </c>
      <c r="F75" s="2">
        <f t="shared" si="5"/>
        <v>64213.70299078869</v>
      </c>
    </row>
    <row r="76" spans="1:6" x14ac:dyDescent="0.25">
      <c r="A76">
        <v>72685</v>
      </c>
      <c r="B76" t="s">
        <v>485</v>
      </c>
      <c r="C76">
        <v>424555</v>
      </c>
      <c r="D76" s="1">
        <f t="shared" si="3"/>
        <v>29718.850000000002</v>
      </c>
      <c r="E76" s="2">
        <f t="shared" si="4"/>
        <v>22688.034796658525</v>
      </c>
      <c r="F76" s="2">
        <f t="shared" si="5"/>
        <v>22461.154448691941</v>
      </c>
    </row>
    <row r="77" spans="1:6" x14ac:dyDescent="0.25">
      <c r="A77">
        <v>73056</v>
      </c>
      <c r="B77" t="s">
        <v>557</v>
      </c>
      <c r="C77">
        <v>464700</v>
      </c>
      <c r="D77" s="1">
        <f t="shared" si="3"/>
        <v>32529.000000000004</v>
      </c>
      <c r="E77" s="2">
        <f t="shared" si="4"/>
        <v>24833.366159878504</v>
      </c>
      <c r="F77" s="2">
        <f t="shared" si="5"/>
        <v>24585.032498279717</v>
      </c>
    </row>
    <row r="78" spans="1:6" x14ac:dyDescent="0.25">
      <c r="A78">
        <v>72344</v>
      </c>
      <c r="B78" t="s">
        <v>171</v>
      </c>
      <c r="C78">
        <v>306079</v>
      </c>
      <c r="D78" s="1">
        <f t="shared" si="3"/>
        <v>21425.530000000002</v>
      </c>
      <c r="E78" s="2">
        <f t="shared" si="4"/>
        <v>16356.728816116747</v>
      </c>
      <c r="F78" s="2">
        <f t="shared" si="5"/>
        <v>16193.161527955579</v>
      </c>
    </row>
    <row r="79" spans="1:6" x14ac:dyDescent="0.25">
      <c r="A79">
        <v>70237</v>
      </c>
      <c r="B79" t="s">
        <v>641</v>
      </c>
      <c r="C79">
        <v>372643</v>
      </c>
      <c r="D79" s="1">
        <f t="shared" si="3"/>
        <v>26085.010000000002</v>
      </c>
      <c r="E79" s="2">
        <f t="shared" si="4"/>
        <v>19913.880064376168</v>
      </c>
      <c r="F79" s="2">
        <f t="shared" si="5"/>
        <v>19714.741263732405</v>
      </c>
    </row>
    <row r="80" spans="1:6" x14ac:dyDescent="0.25">
      <c r="A80">
        <v>70156</v>
      </c>
      <c r="B80" t="s">
        <v>1109</v>
      </c>
      <c r="C80">
        <v>631732</v>
      </c>
      <c r="D80" s="1">
        <f t="shared" si="3"/>
        <v>44221.240000000005</v>
      </c>
      <c r="E80" s="2">
        <f t="shared" si="4"/>
        <v>33759.483690364461</v>
      </c>
      <c r="F80" s="2">
        <f t="shared" si="5"/>
        <v>33421.88885346082</v>
      </c>
    </row>
    <row r="81" spans="1:6" x14ac:dyDescent="0.25">
      <c r="A81">
        <v>70055</v>
      </c>
      <c r="B81" t="s">
        <v>167</v>
      </c>
      <c r="C81">
        <v>578420</v>
      </c>
      <c r="D81" s="1">
        <f t="shared" si="3"/>
        <v>40489.4</v>
      </c>
      <c r="E81" s="2">
        <f t="shared" si="4"/>
        <v>30910.5135661651</v>
      </c>
      <c r="F81" s="2">
        <f t="shared" si="5"/>
        <v>30601.408430503448</v>
      </c>
    </row>
    <row r="82" spans="1:6" x14ac:dyDescent="0.25">
      <c r="A82">
        <v>70238</v>
      </c>
      <c r="B82" t="s">
        <v>1159</v>
      </c>
      <c r="C82">
        <v>763895</v>
      </c>
      <c r="D82" s="1">
        <f t="shared" si="3"/>
        <v>53472.65</v>
      </c>
      <c r="E82" s="2">
        <f t="shared" si="4"/>
        <v>40822.217006026229</v>
      </c>
      <c r="F82" s="2">
        <f t="shared" si="5"/>
        <v>40413.994835965968</v>
      </c>
    </row>
    <row r="83" spans="1:6" x14ac:dyDescent="0.25">
      <c r="A83">
        <v>70353</v>
      </c>
      <c r="B83" t="s">
        <v>1275</v>
      </c>
      <c r="C83">
        <v>492793</v>
      </c>
      <c r="D83" s="1">
        <f t="shared" si="3"/>
        <v>34495.51</v>
      </c>
      <c r="E83" s="2">
        <f t="shared" si="4"/>
        <v>26334.643877824416</v>
      </c>
      <c r="F83" s="2">
        <f t="shared" si="5"/>
        <v>26071.297439046171</v>
      </c>
    </row>
    <row r="84" spans="1:6" x14ac:dyDescent="0.25">
      <c r="A84">
        <v>70364</v>
      </c>
      <c r="B84" t="s">
        <v>483</v>
      </c>
      <c r="C84">
        <v>149103</v>
      </c>
      <c r="D84" s="1">
        <f t="shared" si="3"/>
        <v>10437.210000000001</v>
      </c>
      <c r="E84" s="2">
        <f t="shared" si="4"/>
        <v>7967.9995578574653</v>
      </c>
      <c r="F84" s="2">
        <f t="shared" si="5"/>
        <v>7888.3195622788908</v>
      </c>
    </row>
    <row r="85" spans="1:6" x14ac:dyDescent="0.25">
      <c r="A85">
        <v>70159</v>
      </c>
      <c r="B85" t="s">
        <v>603</v>
      </c>
      <c r="C85">
        <v>859560</v>
      </c>
      <c r="D85" s="1">
        <f t="shared" si="3"/>
        <v>60169.200000000004</v>
      </c>
      <c r="E85" s="2">
        <f t="shared" si="4"/>
        <v>45934.5130544118</v>
      </c>
      <c r="F85" s="2">
        <f t="shared" si="5"/>
        <v>45475.167923867681</v>
      </c>
    </row>
    <row r="86" spans="1:6" x14ac:dyDescent="0.25">
      <c r="A86">
        <v>70094</v>
      </c>
      <c r="B86" t="s">
        <v>1251</v>
      </c>
      <c r="C86">
        <v>389159</v>
      </c>
      <c r="D86" s="1">
        <f t="shared" si="3"/>
        <v>27241.13</v>
      </c>
      <c r="E86" s="2">
        <f t="shared" si="4"/>
        <v>20796.487930734147</v>
      </c>
      <c r="F86" s="2">
        <f t="shared" si="5"/>
        <v>20588.523051426804</v>
      </c>
    </row>
    <row r="87" spans="1:6" x14ac:dyDescent="0.25">
      <c r="A87">
        <v>70057</v>
      </c>
      <c r="B87" t="s">
        <v>700</v>
      </c>
      <c r="C87">
        <v>316235</v>
      </c>
      <c r="D87" s="1">
        <f t="shared" si="3"/>
        <v>22136.45</v>
      </c>
      <c r="E87" s="2">
        <f t="shared" si="4"/>
        <v>16899.461044908927</v>
      </c>
      <c r="F87" s="2">
        <f t="shared" si="5"/>
        <v>16730.466434459839</v>
      </c>
    </row>
    <row r="88" spans="1:6" x14ac:dyDescent="0.25">
      <c r="A88">
        <v>70676</v>
      </c>
      <c r="B88" t="s">
        <v>196</v>
      </c>
      <c r="C88">
        <v>281906</v>
      </c>
      <c r="D88" s="1">
        <f t="shared" si="3"/>
        <v>19733.420000000002</v>
      </c>
      <c r="E88" s="2">
        <f t="shared" si="4"/>
        <v>15064.934195538432</v>
      </c>
      <c r="F88" s="2">
        <f t="shared" si="5"/>
        <v>14914.284853583047</v>
      </c>
    </row>
    <row r="89" spans="1:6" x14ac:dyDescent="0.25">
      <c r="A89">
        <v>70624</v>
      </c>
      <c r="B89" t="s">
        <v>237</v>
      </c>
      <c r="C89">
        <v>441457</v>
      </c>
      <c r="D89" s="1">
        <f t="shared" si="3"/>
        <v>30901.99</v>
      </c>
      <c r="E89" s="2">
        <f t="shared" si="4"/>
        <v>23591.270335359335</v>
      </c>
      <c r="F89" s="2">
        <f t="shared" si="5"/>
        <v>23355.35763200574</v>
      </c>
    </row>
    <row r="90" spans="1:6" x14ac:dyDescent="0.25">
      <c r="A90">
        <v>70259</v>
      </c>
      <c r="B90" t="s">
        <v>1235</v>
      </c>
      <c r="C90">
        <v>217450</v>
      </c>
      <c r="D90" s="1">
        <f t="shared" si="3"/>
        <v>15221.500000000002</v>
      </c>
      <c r="E90" s="2">
        <f t="shared" si="4"/>
        <v>11620.433551679751</v>
      </c>
      <c r="F90" s="2">
        <f t="shared" si="5"/>
        <v>11504.229216162954</v>
      </c>
    </row>
    <row r="91" spans="1:6" x14ac:dyDescent="0.25">
      <c r="A91">
        <v>70677</v>
      </c>
      <c r="B91" t="s">
        <v>673</v>
      </c>
      <c r="C91">
        <v>1158498</v>
      </c>
      <c r="D91" s="1">
        <f t="shared" si="3"/>
        <v>81094.86</v>
      </c>
      <c r="E91" s="2">
        <f t="shared" si="4"/>
        <v>61909.629932186188</v>
      </c>
      <c r="F91" s="2">
        <f t="shared" si="5"/>
        <v>61290.533632864324</v>
      </c>
    </row>
    <row r="92" spans="1:6" x14ac:dyDescent="0.25">
      <c r="A92">
        <v>70240</v>
      </c>
      <c r="B92" t="s">
        <v>869</v>
      </c>
      <c r="C92">
        <v>700380</v>
      </c>
      <c r="D92" s="1">
        <f t="shared" si="3"/>
        <v>49026.600000000006</v>
      </c>
      <c r="E92" s="2">
        <f t="shared" si="4"/>
        <v>37428.002993448907</v>
      </c>
      <c r="F92" s="2">
        <f t="shared" si="5"/>
        <v>37053.722963514418</v>
      </c>
    </row>
    <row r="93" spans="1:6" x14ac:dyDescent="0.25">
      <c r="A93">
        <v>70239</v>
      </c>
      <c r="B93" t="s">
        <v>1064</v>
      </c>
      <c r="C93">
        <v>1501566</v>
      </c>
      <c r="D93" s="1">
        <f t="shared" si="3"/>
        <v>105109.62000000001</v>
      </c>
      <c r="E93" s="2">
        <f t="shared" si="4"/>
        <v>80243.034842315741</v>
      </c>
      <c r="F93" s="2">
        <f t="shared" si="5"/>
        <v>79440.604493892577</v>
      </c>
    </row>
    <row r="94" spans="1:6" x14ac:dyDescent="0.25">
      <c r="A94">
        <v>72716</v>
      </c>
      <c r="B94" t="s">
        <v>358</v>
      </c>
      <c r="C94">
        <v>306001</v>
      </c>
      <c r="D94" s="1">
        <f t="shared" si="3"/>
        <v>21420.070000000003</v>
      </c>
      <c r="E94" s="2">
        <f t="shared" si="4"/>
        <v>16352.560529995659</v>
      </c>
      <c r="F94" s="2">
        <f t="shared" si="5"/>
        <v>16189.034924695703</v>
      </c>
    </row>
    <row r="95" spans="1:6" x14ac:dyDescent="0.25">
      <c r="A95">
        <v>72717</v>
      </c>
      <c r="B95" t="s">
        <v>70</v>
      </c>
      <c r="C95">
        <v>408002</v>
      </c>
      <c r="D95" s="1">
        <f t="shared" si="3"/>
        <v>28560.140000000003</v>
      </c>
      <c r="E95" s="2">
        <f t="shared" si="4"/>
        <v>21803.449666371314</v>
      </c>
      <c r="F95" s="2">
        <f t="shared" si="5"/>
        <v>21585.415169707601</v>
      </c>
    </row>
    <row r="96" spans="1:6" x14ac:dyDescent="0.25">
      <c r="A96">
        <v>70160</v>
      </c>
      <c r="B96" t="s">
        <v>69</v>
      </c>
      <c r="C96">
        <v>1020005</v>
      </c>
      <c r="D96" s="1">
        <f t="shared" si="3"/>
        <v>71400.350000000006</v>
      </c>
      <c r="E96" s="2">
        <f t="shared" si="4"/>
        <v>54508.624165928282</v>
      </c>
      <c r="F96" s="2">
        <f t="shared" si="5"/>
        <v>53963.537924268996</v>
      </c>
    </row>
    <row r="97" spans="1:6" x14ac:dyDescent="0.25">
      <c r="A97">
        <v>70058</v>
      </c>
      <c r="B97" t="s">
        <v>353</v>
      </c>
      <c r="C97">
        <v>660420</v>
      </c>
      <c r="D97" s="1">
        <f t="shared" si="3"/>
        <v>46229.4</v>
      </c>
      <c r="E97" s="2">
        <f t="shared" si="4"/>
        <v>35292.557949875103</v>
      </c>
      <c r="F97" s="2">
        <f t="shared" si="5"/>
        <v>34939.632370376356</v>
      </c>
    </row>
    <row r="98" spans="1:6" x14ac:dyDescent="0.25">
      <c r="A98">
        <v>70162</v>
      </c>
      <c r="B98" t="s">
        <v>1254</v>
      </c>
      <c r="C98">
        <v>1539827</v>
      </c>
      <c r="D98" s="1">
        <f t="shared" si="3"/>
        <v>107787.89000000001</v>
      </c>
      <c r="E98" s="2">
        <f t="shared" si="4"/>
        <v>82287.686063841698</v>
      </c>
      <c r="F98" s="2">
        <f t="shared" si="5"/>
        <v>81464.809203203287</v>
      </c>
    </row>
    <row r="99" spans="1:6" x14ac:dyDescent="0.25">
      <c r="A99">
        <v>72567</v>
      </c>
      <c r="B99" t="s">
        <v>1282</v>
      </c>
      <c r="C99">
        <v>263147</v>
      </c>
      <c r="D99" s="1">
        <f t="shared" si="3"/>
        <v>18420.29</v>
      </c>
      <c r="E99" s="2">
        <f t="shared" si="4"/>
        <v>14062.461383416285</v>
      </c>
      <c r="F99" s="2">
        <f t="shared" si="5"/>
        <v>13921.836769582122</v>
      </c>
    </row>
    <row r="100" spans="1:6" x14ac:dyDescent="0.25">
      <c r="A100">
        <v>70241</v>
      </c>
      <c r="B100" t="s">
        <v>723</v>
      </c>
      <c r="C100">
        <v>1085226</v>
      </c>
      <c r="D100" s="1">
        <f t="shared" si="3"/>
        <v>75965.820000000007</v>
      </c>
      <c r="E100" s="2">
        <f t="shared" si="4"/>
        <v>57994.006077513041</v>
      </c>
      <c r="F100" s="2">
        <f t="shared" si="5"/>
        <v>57414.06601673791</v>
      </c>
    </row>
    <row r="101" spans="1:6" x14ac:dyDescent="0.25">
      <c r="A101">
        <v>70625</v>
      </c>
      <c r="B101" t="s">
        <v>703</v>
      </c>
      <c r="C101">
        <v>608639</v>
      </c>
      <c r="D101" s="1">
        <f t="shared" si="3"/>
        <v>42604.73</v>
      </c>
      <c r="E101" s="2">
        <f t="shared" si="4"/>
        <v>32525.403800693548</v>
      </c>
      <c r="F101" s="2">
        <f t="shared" si="5"/>
        <v>32200.149762686611</v>
      </c>
    </row>
    <row r="102" spans="1:6" x14ac:dyDescent="0.25">
      <c r="A102">
        <v>70109</v>
      </c>
      <c r="B102" t="s">
        <v>431</v>
      </c>
      <c r="C102">
        <v>625247</v>
      </c>
      <c r="D102" s="1">
        <f t="shared" si="3"/>
        <v>43767.29</v>
      </c>
      <c r="E102" s="2">
        <f t="shared" si="4"/>
        <v>33412.928107091786</v>
      </c>
      <c r="F102" s="2">
        <f t="shared" si="5"/>
        <v>33078.798826020866</v>
      </c>
    </row>
    <row r="103" spans="1:6" x14ac:dyDescent="0.25">
      <c r="A103">
        <v>70366</v>
      </c>
      <c r="B103" t="s">
        <v>638</v>
      </c>
      <c r="C103">
        <v>144000</v>
      </c>
      <c r="D103" s="1">
        <f t="shared" si="3"/>
        <v>10080.000000000002</v>
      </c>
      <c r="E103" s="2">
        <f t="shared" si="4"/>
        <v>7695.2974543200016</v>
      </c>
      <c r="F103" s="2">
        <f t="shared" si="5"/>
        <v>7618.3444797768016</v>
      </c>
    </row>
    <row r="104" spans="1:6" x14ac:dyDescent="0.25">
      <c r="A104">
        <v>70367</v>
      </c>
      <c r="B104" t="s">
        <v>646</v>
      </c>
      <c r="C104">
        <v>816816</v>
      </c>
      <c r="D104" s="1">
        <f t="shared" si="3"/>
        <v>57177.120000000003</v>
      </c>
      <c r="E104" s="2">
        <f t="shared" si="4"/>
        <v>43650.292260054484</v>
      </c>
      <c r="F104" s="2">
        <f t="shared" si="5"/>
        <v>43213.789337453942</v>
      </c>
    </row>
    <row r="105" spans="1:6" x14ac:dyDescent="0.25">
      <c r="A105">
        <v>70110</v>
      </c>
      <c r="B105" t="s">
        <v>354</v>
      </c>
      <c r="C105">
        <v>1530495</v>
      </c>
      <c r="D105" s="1">
        <f t="shared" si="3"/>
        <v>107134.65000000001</v>
      </c>
      <c r="E105" s="2">
        <f t="shared" si="4"/>
        <v>81788.988037149233</v>
      </c>
      <c r="F105" s="2">
        <f t="shared" si="5"/>
        <v>80971.098156777734</v>
      </c>
    </row>
    <row r="106" spans="1:6" x14ac:dyDescent="0.25">
      <c r="A106">
        <v>70164</v>
      </c>
      <c r="B106" t="s">
        <v>41</v>
      </c>
      <c r="C106">
        <v>575638</v>
      </c>
      <c r="D106" s="1">
        <f t="shared" si="3"/>
        <v>40294.660000000003</v>
      </c>
      <c r="E106" s="2">
        <f t="shared" si="4"/>
        <v>30761.844694512893</v>
      </c>
      <c r="F106" s="2">
        <f t="shared" si="5"/>
        <v>30454.226247567763</v>
      </c>
    </row>
    <row r="107" spans="1:6" x14ac:dyDescent="0.25">
      <c r="A107">
        <v>70165</v>
      </c>
      <c r="B107" t="s">
        <v>160</v>
      </c>
      <c r="C107">
        <v>1171620</v>
      </c>
      <c r="D107" s="1">
        <f t="shared" si="3"/>
        <v>82013.400000000009</v>
      </c>
      <c r="E107" s="2">
        <f t="shared" si="4"/>
        <v>62610.863912711109</v>
      </c>
      <c r="F107" s="2">
        <f t="shared" si="5"/>
        <v>61984.755273584</v>
      </c>
    </row>
    <row r="108" spans="1:6" x14ac:dyDescent="0.25">
      <c r="A108">
        <v>70060</v>
      </c>
      <c r="B108" t="s">
        <v>344</v>
      </c>
      <c r="C108">
        <v>209521</v>
      </c>
      <c r="D108" s="1">
        <f t="shared" si="3"/>
        <v>14666.470000000001</v>
      </c>
      <c r="E108" s="2">
        <f t="shared" si="4"/>
        <v>11196.711235601255</v>
      </c>
      <c r="F108" s="2">
        <f t="shared" si="5"/>
        <v>11084.744123245242</v>
      </c>
    </row>
    <row r="109" spans="1:6" x14ac:dyDescent="0.25">
      <c r="A109">
        <v>70166</v>
      </c>
      <c r="B109" t="s">
        <v>796</v>
      </c>
      <c r="C109">
        <v>1584155</v>
      </c>
      <c r="D109" s="1">
        <f t="shared" si="3"/>
        <v>110890.85</v>
      </c>
      <c r="E109" s="2">
        <f t="shared" si="4"/>
        <v>84656.555130196532</v>
      </c>
      <c r="F109" s="2">
        <f t="shared" si="5"/>
        <v>83809.989578894572</v>
      </c>
    </row>
    <row r="110" spans="1:6" x14ac:dyDescent="0.25">
      <c r="A110">
        <v>70167</v>
      </c>
      <c r="B110" t="s">
        <v>122</v>
      </c>
      <c r="C110">
        <v>484581</v>
      </c>
      <c r="D110" s="1">
        <f t="shared" si="3"/>
        <v>33920.670000000006</v>
      </c>
      <c r="E110" s="2">
        <f t="shared" si="4"/>
        <v>25895.798164665561</v>
      </c>
      <c r="F110" s="2">
        <f t="shared" si="5"/>
        <v>25636.840183018907</v>
      </c>
    </row>
    <row r="111" spans="1:6" x14ac:dyDescent="0.25">
      <c r="A111">
        <v>70368</v>
      </c>
      <c r="B111" t="s">
        <v>1018</v>
      </c>
      <c r="C111">
        <v>988825</v>
      </c>
      <c r="D111" s="1">
        <f t="shared" si="3"/>
        <v>69217.75</v>
      </c>
      <c r="E111" s="2">
        <f t="shared" si="4"/>
        <v>52842.378508805377</v>
      </c>
      <c r="F111" s="2">
        <f t="shared" si="5"/>
        <v>52313.954723717325</v>
      </c>
    </row>
    <row r="112" spans="1:6" x14ac:dyDescent="0.25">
      <c r="A112">
        <v>72585</v>
      </c>
      <c r="B112" t="s">
        <v>862</v>
      </c>
      <c r="C112">
        <v>610270</v>
      </c>
      <c r="D112" s="1">
        <f t="shared" si="3"/>
        <v>42718.9</v>
      </c>
      <c r="E112" s="2">
        <f t="shared" si="4"/>
        <v>32612.563732276853</v>
      </c>
      <c r="F112" s="2">
        <f t="shared" si="5"/>
        <v>32286.438094954083</v>
      </c>
    </row>
    <row r="113" spans="1:6" x14ac:dyDescent="0.25">
      <c r="A113">
        <v>72569</v>
      </c>
      <c r="B113" t="s">
        <v>239</v>
      </c>
      <c r="C113">
        <v>430283</v>
      </c>
      <c r="D113" s="1">
        <f t="shared" si="3"/>
        <v>30119.81</v>
      </c>
      <c r="E113" s="2">
        <f t="shared" si="4"/>
        <v>22994.136628730368</v>
      </c>
      <c r="F113" s="2">
        <f t="shared" si="5"/>
        <v>22764.195262443063</v>
      </c>
    </row>
    <row r="114" spans="1:6" x14ac:dyDescent="0.25">
      <c r="A114">
        <v>72568</v>
      </c>
      <c r="B114" t="s">
        <v>486</v>
      </c>
      <c r="C114">
        <v>1017434</v>
      </c>
      <c r="D114" s="1">
        <f t="shared" si="3"/>
        <v>71220.38</v>
      </c>
      <c r="E114" s="2">
        <f t="shared" si="4"/>
        <v>54371.231042629275</v>
      </c>
      <c r="F114" s="2">
        <f t="shared" si="5"/>
        <v>53827.518732202981</v>
      </c>
    </row>
    <row r="115" spans="1:6" x14ac:dyDescent="0.25">
      <c r="A115">
        <v>70626</v>
      </c>
      <c r="B115" t="s">
        <v>702</v>
      </c>
      <c r="C115">
        <v>349854</v>
      </c>
      <c r="D115" s="1">
        <f t="shared" si="3"/>
        <v>24489.780000000002</v>
      </c>
      <c r="E115" s="2">
        <f t="shared" si="4"/>
        <v>18696.045802664372</v>
      </c>
      <c r="F115" s="2">
        <f t="shared" si="5"/>
        <v>18509.08534463773</v>
      </c>
    </row>
    <row r="116" spans="1:6" x14ac:dyDescent="0.25">
      <c r="A116">
        <v>70678</v>
      </c>
      <c r="B116" t="s">
        <v>976</v>
      </c>
      <c r="C116">
        <v>1285185</v>
      </c>
      <c r="D116" s="1">
        <f t="shared" si="3"/>
        <v>89962.950000000012</v>
      </c>
      <c r="E116" s="2">
        <f t="shared" si="4"/>
        <v>68679.728186321183</v>
      </c>
      <c r="F116" s="2">
        <f t="shared" si="5"/>
        <v>67992.930904457971</v>
      </c>
    </row>
    <row r="117" spans="1:6" x14ac:dyDescent="0.25">
      <c r="A117">
        <v>70627</v>
      </c>
      <c r="B117" t="s">
        <v>478</v>
      </c>
      <c r="C117">
        <v>1801665</v>
      </c>
      <c r="D117" s="1">
        <f t="shared" si="3"/>
        <v>126116.55000000002</v>
      </c>
      <c r="E117" s="2">
        <f t="shared" si="4"/>
        <v>96280.195055815595</v>
      </c>
      <c r="F117" s="2">
        <f t="shared" si="5"/>
        <v>95317.393105257433</v>
      </c>
    </row>
    <row r="118" spans="1:6" x14ac:dyDescent="0.25">
      <c r="A118">
        <v>70680</v>
      </c>
      <c r="B118" t="s">
        <v>562</v>
      </c>
      <c r="C118">
        <v>462299</v>
      </c>
      <c r="D118" s="1">
        <f t="shared" si="3"/>
        <v>32360.930000000004</v>
      </c>
      <c r="E118" s="2">
        <f t="shared" si="4"/>
        <v>24705.057762740849</v>
      </c>
      <c r="F118" s="2">
        <f t="shared" si="5"/>
        <v>24458.007185113442</v>
      </c>
    </row>
    <row r="119" spans="1:6" x14ac:dyDescent="0.25">
      <c r="A119">
        <v>70628</v>
      </c>
      <c r="B119" t="s">
        <v>691</v>
      </c>
      <c r="C119">
        <v>210605</v>
      </c>
      <c r="D119" s="1">
        <f t="shared" si="3"/>
        <v>14742.350000000002</v>
      </c>
      <c r="E119" s="2">
        <f t="shared" si="4"/>
        <v>11254.639724771278</v>
      </c>
      <c r="F119" s="2">
        <f t="shared" si="5"/>
        <v>11142.093327523566</v>
      </c>
    </row>
    <row r="120" spans="1:6" x14ac:dyDescent="0.25">
      <c r="A120">
        <v>70681</v>
      </c>
      <c r="B120" t="s">
        <v>1270</v>
      </c>
      <c r="C120">
        <v>1288569</v>
      </c>
      <c r="D120" s="1">
        <f t="shared" ref="D120:D183" si="6">+C120*0.07</f>
        <v>90199.83</v>
      </c>
      <c r="E120" s="2">
        <f t="shared" ref="E120:E183" si="7">+D120-(D120*0.2365776335)</f>
        <v>68860.567676497696</v>
      </c>
      <c r="F120" s="2">
        <f t="shared" ref="F120:F183" si="8">+E120-(E120*0.01)</f>
        <v>68171.961999732725</v>
      </c>
    </row>
    <row r="121" spans="1:6" x14ac:dyDescent="0.25">
      <c r="A121">
        <v>70168</v>
      </c>
      <c r="B121" t="s">
        <v>1013</v>
      </c>
      <c r="C121">
        <v>2122691</v>
      </c>
      <c r="D121" s="1">
        <f t="shared" si="6"/>
        <v>148588.37000000002</v>
      </c>
      <c r="E121" s="2">
        <f t="shared" si="7"/>
        <v>113435.68505977762</v>
      </c>
      <c r="F121" s="2">
        <f t="shared" si="8"/>
        <v>112301.32820917985</v>
      </c>
    </row>
    <row r="122" spans="1:6" x14ac:dyDescent="0.25">
      <c r="A122">
        <v>70013</v>
      </c>
      <c r="B122" t="s">
        <v>814</v>
      </c>
      <c r="C122">
        <v>470666</v>
      </c>
      <c r="D122" s="1">
        <f t="shared" si="6"/>
        <v>32946.620000000003</v>
      </c>
      <c r="E122" s="2">
        <f t="shared" si="7"/>
        <v>25152.18660857623</v>
      </c>
      <c r="F122" s="2">
        <f t="shared" si="8"/>
        <v>24900.66474249047</v>
      </c>
    </row>
    <row r="123" spans="1:6" x14ac:dyDescent="0.25">
      <c r="A123">
        <v>70062</v>
      </c>
      <c r="B123" t="s">
        <v>208</v>
      </c>
      <c r="C123">
        <v>490817</v>
      </c>
      <c r="D123" s="1">
        <f t="shared" si="6"/>
        <v>34357.19</v>
      </c>
      <c r="E123" s="2">
        <f t="shared" si="7"/>
        <v>26229.047296090139</v>
      </c>
      <c r="F123" s="2">
        <f t="shared" si="8"/>
        <v>25966.756823129239</v>
      </c>
    </row>
    <row r="124" spans="1:6" x14ac:dyDescent="0.25">
      <c r="A124">
        <v>70698</v>
      </c>
      <c r="B124" t="s">
        <v>458</v>
      </c>
      <c r="C124">
        <v>1636427</v>
      </c>
      <c r="D124" s="1">
        <f t="shared" si="6"/>
        <v>114549.89000000001</v>
      </c>
      <c r="E124" s="2">
        <f t="shared" si="7"/>
        <v>87449.948106114694</v>
      </c>
      <c r="F124" s="2">
        <f t="shared" si="8"/>
        <v>86575.448625053541</v>
      </c>
    </row>
    <row r="125" spans="1:6" x14ac:dyDescent="0.25">
      <c r="A125">
        <v>70063</v>
      </c>
      <c r="B125" t="s">
        <v>1074</v>
      </c>
      <c r="C125">
        <v>296568</v>
      </c>
      <c r="D125" s="1">
        <f t="shared" si="6"/>
        <v>20759.760000000002</v>
      </c>
      <c r="E125" s="2">
        <f t="shared" si="7"/>
        <v>15848.465107172042</v>
      </c>
      <c r="F125" s="2">
        <f t="shared" si="8"/>
        <v>15689.980456100322</v>
      </c>
    </row>
    <row r="126" spans="1:6" x14ac:dyDescent="0.25">
      <c r="A126">
        <v>72586</v>
      </c>
      <c r="B126" t="s">
        <v>448</v>
      </c>
      <c r="C126">
        <v>130698</v>
      </c>
      <c r="D126" s="1">
        <f t="shared" si="6"/>
        <v>9148.86</v>
      </c>
      <c r="E126" s="2">
        <f t="shared" si="7"/>
        <v>6984.4443519771903</v>
      </c>
      <c r="F126" s="2">
        <f t="shared" si="8"/>
        <v>6914.5999084574187</v>
      </c>
    </row>
    <row r="127" spans="1:6" x14ac:dyDescent="0.25">
      <c r="A127">
        <v>70169</v>
      </c>
      <c r="B127" t="s">
        <v>682</v>
      </c>
      <c r="C127">
        <v>375752</v>
      </c>
      <c r="D127" s="1">
        <f t="shared" si="6"/>
        <v>26302.640000000003</v>
      </c>
      <c r="E127" s="2">
        <f t="shared" si="7"/>
        <v>20080.023673997563</v>
      </c>
      <c r="F127" s="2">
        <f t="shared" si="8"/>
        <v>19879.223437257588</v>
      </c>
    </row>
    <row r="128" spans="1:6" x14ac:dyDescent="0.25">
      <c r="A128">
        <v>70111</v>
      </c>
      <c r="B128" t="s">
        <v>917</v>
      </c>
      <c r="C128">
        <v>225053</v>
      </c>
      <c r="D128" s="1">
        <f t="shared" si="6"/>
        <v>15753.710000000001</v>
      </c>
      <c r="E128" s="2">
        <f t="shared" si="7"/>
        <v>12026.734569354716</v>
      </c>
      <c r="F128" s="2">
        <f t="shared" si="8"/>
        <v>11906.46722366117</v>
      </c>
    </row>
    <row r="129" spans="1:6" x14ac:dyDescent="0.25">
      <c r="A129">
        <v>70064</v>
      </c>
      <c r="B129" t="s">
        <v>491</v>
      </c>
      <c r="C129">
        <v>477525</v>
      </c>
      <c r="D129" s="1">
        <f t="shared" si="6"/>
        <v>33426.75</v>
      </c>
      <c r="E129" s="2">
        <f t="shared" si="7"/>
        <v>25518.728589403876</v>
      </c>
      <c r="F129" s="2">
        <f t="shared" si="8"/>
        <v>25263.541303509835</v>
      </c>
    </row>
    <row r="130" spans="1:6" x14ac:dyDescent="0.25">
      <c r="A130">
        <v>72639</v>
      </c>
      <c r="B130" t="s">
        <v>517</v>
      </c>
      <c r="C130">
        <v>245696</v>
      </c>
      <c r="D130" s="1">
        <f t="shared" si="6"/>
        <v>17198.72</v>
      </c>
      <c r="E130" s="2">
        <f t="shared" si="7"/>
        <v>13129.887523170881</v>
      </c>
      <c r="F130" s="2">
        <f t="shared" si="8"/>
        <v>12998.588647939172</v>
      </c>
    </row>
    <row r="131" spans="1:6" x14ac:dyDescent="0.25">
      <c r="A131">
        <v>72571</v>
      </c>
      <c r="B131" t="s">
        <v>1085</v>
      </c>
      <c r="C131">
        <v>558790</v>
      </c>
      <c r="D131" s="1">
        <f t="shared" si="6"/>
        <v>39115.300000000003</v>
      </c>
      <c r="E131" s="2">
        <f t="shared" si="7"/>
        <v>29861.494892357452</v>
      </c>
      <c r="F131" s="2">
        <f t="shared" si="8"/>
        <v>29562.879943433876</v>
      </c>
    </row>
    <row r="132" spans="1:6" x14ac:dyDescent="0.25">
      <c r="A132">
        <v>70065</v>
      </c>
      <c r="B132" t="s">
        <v>1321</v>
      </c>
      <c r="C132">
        <v>105233</v>
      </c>
      <c r="D132" s="1">
        <f t="shared" si="6"/>
        <v>7366.31</v>
      </c>
      <c r="E132" s="2">
        <f t="shared" si="7"/>
        <v>5623.6058125726158</v>
      </c>
      <c r="F132" s="2">
        <f t="shared" si="8"/>
        <v>5567.3697544468896</v>
      </c>
    </row>
    <row r="133" spans="1:6" x14ac:dyDescent="0.25">
      <c r="A133">
        <v>70243</v>
      </c>
      <c r="B133" t="s">
        <v>1181</v>
      </c>
      <c r="C133">
        <v>831100</v>
      </c>
      <c r="D133" s="1">
        <f t="shared" si="6"/>
        <v>58177.000000000007</v>
      </c>
      <c r="E133" s="2">
        <f t="shared" si="7"/>
        <v>44413.623015870508</v>
      </c>
      <c r="F133" s="2">
        <f t="shared" si="8"/>
        <v>43969.486785711801</v>
      </c>
    </row>
    <row r="134" spans="1:6" x14ac:dyDescent="0.25">
      <c r="A134">
        <v>70631</v>
      </c>
      <c r="B134" t="s">
        <v>503</v>
      </c>
      <c r="C134">
        <v>231070</v>
      </c>
      <c r="D134" s="1">
        <f t="shared" si="6"/>
        <v>16174.900000000001</v>
      </c>
      <c r="E134" s="2">
        <f t="shared" si="7"/>
        <v>12348.280435900851</v>
      </c>
      <c r="F134" s="2">
        <f t="shared" si="8"/>
        <v>12224.797631541844</v>
      </c>
    </row>
    <row r="135" spans="1:6" x14ac:dyDescent="0.25">
      <c r="A135">
        <v>72784</v>
      </c>
      <c r="B135" t="s">
        <v>1190</v>
      </c>
      <c r="C135">
        <v>199658</v>
      </c>
      <c r="D135" s="1">
        <f t="shared" si="6"/>
        <v>13976.060000000001</v>
      </c>
      <c r="E135" s="2">
        <f t="shared" si="7"/>
        <v>10669.636799545991</v>
      </c>
      <c r="F135" s="2">
        <f t="shared" si="8"/>
        <v>10562.940431550531</v>
      </c>
    </row>
    <row r="136" spans="1:6" x14ac:dyDescent="0.25">
      <c r="A136">
        <v>70171</v>
      </c>
      <c r="B136" t="s">
        <v>107</v>
      </c>
      <c r="C136">
        <v>883136</v>
      </c>
      <c r="D136" s="1">
        <f t="shared" si="6"/>
        <v>61819.520000000004</v>
      </c>
      <c r="E136" s="2">
        <f t="shared" si="7"/>
        <v>47194.404254294088</v>
      </c>
      <c r="F136" s="2">
        <f t="shared" si="8"/>
        <v>46722.460211751146</v>
      </c>
    </row>
    <row r="137" spans="1:6" x14ac:dyDescent="0.25">
      <c r="A137">
        <v>70304</v>
      </c>
      <c r="B137" t="s">
        <v>52</v>
      </c>
      <c r="C137">
        <v>891464</v>
      </c>
      <c r="D137" s="1">
        <f t="shared" si="6"/>
        <v>62402.48</v>
      </c>
      <c r="E137" s="2">
        <f t="shared" si="7"/>
        <v>47639.448957068918</v>
      </c>
      <c r="F137" s="2">
        <f t="shared" si="8"/>
        <v>47163.05446749823</v>
      </c>
    </row>
    <row r="138" spans="1:6" x14ac:dyDescent="0.25">
      <c r="A138">
        <v>70173</v>
      </c>
      <c r="B138" t="s">
        <v>67</v>
      </c>
      <c r="C138">
        <v>586554</v>
      </c>
      <c r="D138" s="1">
        <f t="shared" si="6"/>
        <v>41058.780000000006</v>
      </c>
      <c r="E138" s="2">
        <f t="shared" si="7"/>
        <v>31345.190993202876</v>
      </c>
      <c r="F138" s="2">
        <f t="shared" si="8"/>
        <v>31031.739083270848</v>
      </c>
    </row>
    <row r="139" spans="1:6" x14ac:dyDescent="0.25">
      <c r="A139">
        <v>70015</v>
      </c>
      <c r="B139" t="s">
        <v>150</v>
      </c>
      <c r="C139">
        <v>501736</v>
      </c>
      <c r="D139" s="1">
        <f t="shared" si="6"/>
        <v>35121.520000000004</v>
      </c>
      <c r="E139" s="2">
        <f t="shared" si="7"/>
        <v>26812.553913477081</v>
      </c>
      <c r="F139" s="2">
        <f t="shared" si="8"/>
        <v>26544.428374342311</v>
      </c>
    </row>
    <row r="140" spans="1:6" x14ac:dyDescent="0.25">
      <c r="A140">
        <v>70175</v>
      </c>
      <c r="B140" t="s">
        <v>664</v>
      </c>
      <c r="C140">
        <v>706275</v>
      </c>
      <c r="D140" s="1">
        <f t="shared" si="6"/>
        <v>49439.250000000007</v>
      </c>
      <c r="E140" s="2">
        <f t="shared" si="7"/>
        <v>37743.029232985129</v>
      </c>
      <c r="F140" s="2">
        <f t="shared" si="8"/>
        <v>37365.598940655276</v>
      </c>
    </row>
    <row r="141" spans="1:6" x14ac:dyDescent="0.25">
      <c r="A141">
        <v>70244</v>
      </c>
      <c r="B141" t="s">
        <v>1237</v>
      </c>
      <c r="C141">
        <v>1630341</v>
      </c>
      <c r="D141" s="1">
        <f t="shared" si="6"/>
        <v>114123.87000000001</v>
      </c>
      <c r="E141" s="2">
        <f t="shared" si="7"/>
        <v>87124.714909538365</v>
      </c>
      <c r="F141" s="2">
        <f t="shared" si="8"/>
        <v>86253.467760442974</v>
      </c>
    </row>
    <row r="142" spans="1:6" x14ac:dyDescent="0.25">
      <c r="A142">
        <v>70178</v>
      </c>
      <c r="B142" t="s">
        <v>923</v>
      </c>
      <c r="C142">
        <v>1143326</v>
      </c>
      <c r="D142" s="1">
        <f t="shared" si="6"/>
        <v>80032.820000000007</v>
      </c>
      <c r="E142" s="2">
        <f t="shared" si="7"/>
        <v>61098.844842068531</v>
      </c>
      <c r="F142" s="2">
        <f t="shared" si="8"/>
        <v>60487.856393647846</v>
      </c>
    </row>
    <row r="143" spans="1:6" x14ac:dyDescent="0.25">
      <c r="A143">
        <v>70177</v>
      </c>
      <c r="B143" t="s">
        <v>435</v>
      </c>
      <c r="C143">
        <v>1414082</v>
      </c>
      <c r="D143" s="1">
        <f t="shared" si="6"/>
        <v>98985.74</v>
      </c>
      <c r="E143" s="2">
        <f t="shared" si="7"/>
        <v>75567.927880553718</v>
      </c>
      <c r="F143" s="2">
        <f t="shared" si="8"/>
        <v>74812.248601748186</v>
      </c>
    </row>
    <row r="144" spans="1:6" x14ac:dyDescent="0.25">
      <c r="A144">
        <v>70305</v>
      </c>
      <c r="B144" t="s">
        <v>455</v>
      </c>
      <c r="C144">
        <v>611597</v>
      </c>
      <c r="D144" s="1">
        <f t="shared" si="6"/>
        <v>42811.79</v>
      </c>
      <c r="E144" s="2">
        <f t="shared" si="7"/>
        <v>32683.478035901036</v>
      </c>
      <c r="F144" s="2">
        <f t="shared" si="8"/>
        <v>32356.643255542025</v>
      </c>
    </row>
    <row r="145" spans="1:6" x14ac:dyDescent="0.25">
      <c r="A145">
        <v>70328</v>
      </c>
      <c r="B145" t="s">
        <v>1302</v>
      </c>
      <c r="C145">
        <v>2822112</v>
      </c>
      <c r="D145" s="1">
        <f t="shared" si="6"/>
        <v>197547.84000000003</v>
      </c>
      <c r="E145" s="2">
        <f t="shared" si="7"/>
        <v>150812.43950976338</v>
      </c>
      <c r="F145" s="2">
        <f t="shared" si="8"/>
        <v>149304.31511466575</v>
      </c>
    </row>
    <row r="146" spans="1:6" x14ac:dyDescent="0.25">
      <c r="A146">
        <v>72772</v>
      </c>
      <c r="B146" t="s">
        <v>644</v>
      </c>
      <c r="C146">
        <v>259238</v>
      </c>
      <c r="D146" s="1">
        <f t="shared" si="6"/>
        <v>18146.660000000003</v>
      </c>
      <c r="E146" s="2">
        <f t="shared" si="7"/>
        <v>13853.566121270893</v>
      </c>
      <c r="F146" s="2">
        <f t="shared" si="8"/>
        <v>13715.030460058184</v>
      </c>
    </row>
    <row r="147" spans="1:6" x14ac:dyDescent="0.25">
      <c r="A147">
        <v>70161</v>
      </c>
      <c r="B147" t="s">
        <v>849</v>
      </c>
      <c r="C147">
        <v>723100</v>
      </c>
      <c r="D147" s="1">
        <f t="shared" si="6"/>
        <v>50617.000000000007</v>
      </c>
      <c r="E147" s="2">
        <f t="shared" si="7"/>
        <v>38642.149925130507</v>
      </c>
      <c r="F147" s="2">
        <f t="shared" si="8"/>
        <v>38255.728425879199</v>
      </c>
    </row>
    <row r="148" spans="1:6" x14ac:dyDescent="0.25">
      <c r="A148">
        <v>70180</v>
      </c>
      <c r="B148" t="s">
        <v>477</v>
      </c>
      <c r="C148">
        <v>78200</v>
      </c>
      <c r="D148" s="1">
        <f t="shared" si="6"/>
        <v>5474.0000000000009</v>
      </c>
      <c r="E148" s="2">
        <f t="shared" si="7"/>
        <v>4178.9740342210007</v>
      </c>
      <c r="F148" s="2">
        <f t="shared" si="8"/>
        <v>4137.1842938787904</v>
      </c>
    </row>
    <row r="149" spans="1:6" x14ac:dyDescent="0.25">
      <c r="A149">
        <v>70066</v>
      </c>
      <c r="B149" t="s">
        <v>1095</v>
      </c>
      <c r="C149">
        <v>1367544</v>
      </c>
      <c r="D149" s="1">
        <f t="shared" si="6"/>
        <v>95728.080000000016</v>
      </c>
      <c r="E149" s="2">
        <f t="shared" si="7"/>
        <v>73080.95737410133</v>
      </c>
      <c r="F149" s="2">
        <f t="shared" si="8"/>
        <v>72350.147800360312</v>
      </c>
    </row>
    <row r="150" spans="1:6" x14ac:dyDescent="0.25">
      <c r="A150">
        <v>72706</v>
      </c>
      <c r="B150" t="s">
        <v>139</v>
      </c>
      <c r="C150">
        <v>241444</v>
      </c>
      <c r="D150" s="1">
        <f t="shared" si="6"/>
        <v>16901.080000000002</v>
      </c>
      <c r="E150" s="2">
        <f t="shared" si="7"/>
        <v>12902.662490005821</v>
      </c>
      <c r="F150" s="2">
        <f t="shared" si="8"/>
        <v>12773.635865105764</v>
      </c>
    </row>
    <row r="151" spans="1:6" x14ac:dyDescent="0.25">
      <c r="A151">
        <v>70181</v>
      </c>
      <c r="B151" t="s">
        <v>1314</v>
      </c>
      <c r="C151">
        <v>1422991</v>
      </c>
      <c r="D151" s="1">
        <f t="shared" si="6"/>
        <v>99609.37000000001</v>
      </c>
      <c r="E151" s="2">
        <f t="shared" si="7"/>
        <v>76044.020970974118</v>
      </c>
      <c r="F151" s="2">
        <f t="shared" si="8"/>
        <v>75283.580761264369</v>
      </c>
    </row>
    <row r="152" spans="1:6" x14ac:dyDescent="0.25">
      <c r="A152">
        <v>70370</v>
      </c>
      <c r="B152" t="s">
        <v>1253</v>
      </c>
      <c r="C152">
        <v>214167</v>
      </c>
      <c r="D152" s="1">
        <f t="shared" si="6"/>
        <v>14991.690000000002</v>
      </c>
      <c r="E152" s="2">
        <f t="shared" si="7"/>
        <v>11444.991457634387</v>
      </c>
      <c r="F152" s="2">
        <f t="shared" si="8"/>
        <v>11330.541543058043</v>
      </c>
    </row>
    <row r="153" spans="1:6" x14ac:dyDescent="0.25">
      <c r="A153">
        <v>70700</v>
      </c>
      <c r="B153" t="s">
        <v>565</v>
      </c>
      <c r="C153">
        <v>856724</v>
      </c>
      <c r="D153" s="1">
        <f t="shared" si="6"/>
        <v>59970.680000000008</v>
      </c>
      <c r="E153" s="2">
        <f t="shared" si="7"/>
        <v>45782.958446214223</v>
      </c>
      <c r="F153" s="2">
        <f t="shared" si="8"/>
        <v>45325.128861752084</v>
      </c>
    </row>
    <row r="154" spans="1:6" x14ac:dyDescent="0.25">
      <c r="A154">
        <v>72658</v>
      </c>
      <c r="B154" t="s">
        <v>929</v>
      </c>
      <c r="C154">
        <v>524921</v>
      </c>
      <c r="D154" s="1">
        <f t="shared" si="6"/>
        <v>36744.47</v>
      </c>
      <c r="E154" s="2">
        <f t="shared" si="7"/>
        <v>28051.550243188256</v>
      </c>
      <c r="F154" s="2">
        <f t="shared" si="8"/>
        <v>27771.034740756375</v>
      </c>
    </row>
    <row r="155" spans="1:6" x14ac:dyDescent="0.25">
      <c r="A155">
        <v>70371</v>
      </c>
      <c r="B155" t="s">
        <v>507</v>
      </c>
      <c r="C155">
        <v>320566</v>
      </c>
      <c r="D155" s="1">
        <f t="shared" si="6"/>
        <v>22439.620000000003</v>
      </c>
      <c r="E155" s="2">
        <f t="shared" si="7"/>
        <v>17130.907803760732</v>
      </c>
      <c r="F155" s="2">
        <f t="shared" si="8"/>
        <v>16959.598725723125</v>
      </c>
    </row>
    <row r="156" spans="1:6" x14ac:dyDescent="0.25">
      <c r="A156">
        <v>72430</v>
      </c>
      <c r="B156" t="s">
        <v>66</v>
      </c>
      <c r="C156">
        <v>1184323</v>
      </c>
      <c r="D156" s="1">
        <f t="shared" si="6"/>
        <v>82902.610000000015</v>
      </c>
      <c r="E156" s="2">
        <f t="shared" si="7"/>
        <v>63289.706715226581</v>
      </c>
      <c r="F156" s="2">
        <f t="shared" si="8"/>
        <v>62656.809648074312</v>
      </c>
    </row>
    <row r="157" spans="1:6" x14ac:dyDescent="0.25">
      <c r="A157">
        <v>70018</v>
      </c>
      <c r="B157" t="s">
        <v>232</v>
      </c>
      <c r="C157">
        <v>139394</v>
      </c>
      <c r="D157" s="1">
        <f t="shared" si="6"/>
        <v>9757.5800000000017</v>
      </c>
      <c r="E157" s="2">
        <f t="shared" si="7"/>
        <v>7449.1548149130713</v>
      </c>
      <c r="F157" s="2">
        <f t="shared" si="8"/>
        <v>7374.6632667639406</v>
      </c>
    </row>
    <row r="158" spans="1:6" x14ac:dyDescent="0.25">
      <c r="A158">
        <v>70067</v>
      </c>
      <c r="B158" t="s">
        <v>1262</v>
      </c>
      <c r="C158">
        <v>154282</v>
      </c>
      <c r="D158" s="1">
        <f t="shared" si="6"/>
        <v>10799.740000000002</v>
      </c>
      <c r="E158" s="2">
        <f t="shared" si="7"/>
        <v>8244.763068384711</v>
      </c>
      <c r="F158" s="2">
        <f t="shared" si="8"/>
        <v>8162.3154377008641</v>
      </c>
    </row>
    <row r="159" spans="1:6" x14ac:dyDescent="0.25">
      <c r="A159">
        <v>70068</v>
      </c>
      <c r="B159" t="s">
        <v>938</v>
      </c>
      <c r="C159">
        <v>201763</v>
      </c>
      <c r="D159" s="1">
        <f t="shared" si="6"/>
        <v>14123.410000000002</v>
      </c>
      <c r="E159" s="2">
        <f t="shared" si="7"/>
        <v>10782.127085249766</v>
      </c>
      <c r="F159" s="2">
        <f t="shared" si="8"/>
        <v>10674.305814397268</v>
      </c>
    </row>
    <row r="160" spans="1:6" x14ac:dyDescent="0.25">
      <c r="A160">
        <v>72725</v>
      </c>
      <c r="B160" t="s">
        <v>704</v>
      </c>
      <c r="C160">
        <v>194105</v>
      </c>
      <c r="D160" s="1">
        <f t="shared" si="6"/>
        <v>13587.350000000002</v>
      </c>
      <c r="E160" s="2">
        <f t="shared" si="7"/>
        <v>10372.886891463777</v>
      </c>
      <c r="F160" s="2">
        <f t="shared" si="8"/>
        <v>10269.15802254914</v>
      </c>
    </row>
    <row r="161" spans="1:6" x14ac:dyDescent="0.25">
      <c r="A161">
        <v>70019</v>
      </c>
      <c r="B161" t="s">
        <v>1115</v>
      </c>
      <c r="C161">
        <v>591269</v>
      </c>
      <c r="D161" s="1">
        <f t="shared" si="6"/>
        <v>41388.83</v>
      </c>
      <c r="E161" s="2">
        <f t="shared" si="7"/>
        <v>31597.158545266197</v>
      </c>
      <c r="F161" s="2">
        <f t="shared" si="8"/>
        <v>31281.186959813534</v>
      </c>
    </row>
    <row r="162" spans="1:6" x14ac:dyDescent="0.25">
      <c r="A162">
        <v>70020</v>
      </c>
      <c r="B162" t="s">
        <v>850</v>
      </c>
      <c r="C162">
        <v>60638</v>
      </c>
      <c r="D162" s="1">
        <f t="shared" si="6"/>
        <v>4244.6600000000008</v>
      </c>
      <c r="E162" s="2">
        <f t="shared" si="7"/>
        <v>3240.4683821878907</v>
      </c>
      <c r="F162" s="2">
        <f t="shared" si="8"/>
        <v>3208.063698366012</v>
      </c>
    </row>
    <row r="163" spans="1:6" x14ac:dyDescent="0.25">
      <c r="A163">
        <v>70069</v>
      </c>
      <c r="B163" t="s">
        <v>1105</v>
      </c>
      <c r="C163">
        <v>158756</v>
      </c>
      <c r="D163" s="1">
        <f t="shared" si="6"/>
        <v>11112.920000000002</v>
      </c>
      <c r="E163" s="2">
        <f t="shared" si="7"/>
        <v>8483.8516851251807</v>
      </c>
      <c r="F163" s="2">
        <f t="shared" si="8"/>
        <v>8399.0131682739284</v>
      </c>
    </row>
    <row r="164" spans="1:6" x14ac:dyDescent="0.25">
      <c r="A164">
        <v>70354</v>
      </c>
      <c r="B164" t="s">
        <v>933</v>
      </c>
      <c r="C164">
        <v>214430</v>
      </c>
      <c r="D164" s="1">
        <f t="shared" si="6"/>
        <v>15010.100000000002</v>
      </c>
      <c r="E164" s="2">
        <f t="shared" si="7"/>
        <v>11459.046063401653</v>
      </c>
      <c r="F164" s="2">
        <f t="shared" si="8"/>
        <v>11344.455602767635</v>
      </c>
    </row>
    <row r="165" spans="1:6" x14ac:dyDescent="0.25">
      <c r="A165">
        <v>70185</v>
      </c>
      <c r="B165" t="s">
        <v>813</v>
      </c>
      <c r="C165">
        <v>526546</v>
      </c>
      <c r="D165" s="1">
        <f t="shared" si="6"/>
        <v>36858.22</v>
      </c>
      <c r="E165" s="2">
        <f t="shared" si="7"/>
        <v>28138.389537377632</v>
      </c>
      <c r="F165" s="2">
        <f t="shared" si="8"/>
        <v>27857.005642003856</v>
      </c>
    </row>
    <row r="166" spans="1:6" x14ac:dyDescent="0.25">
      <c r="A166">
        <v>70307</v>
      </c>
      <c r="B166" t="s">
        <v>467</v>
      </c>
      <c r="C166">
        <v>396018</v>
      </c>
      <c r="D166" s="1">
        <f t="shared" si="6"/>
        <v>27721.260000000002</v>
      </c>
      <c r="E166" s="2">
        <f t="shared" si="7"/>
        <v>21163.029911561793</v>
      </c>
      <c r="F166" s="2">
        <f t="shared" si="8"/>
        <v>20951.399612446174</v>
      </c>
    </row>
    <row r="167" spans="1:6" x14ac:dyDescent="0.25">
      <c r="A167">
        <v>72310</v>
      </c>
      <c r="B167" t="s">
        <v>1077</v>
      </c>
      <c r="C167">
        <v>1429352</v>
      </c>
      <c r="D167" s="1">
        <f t="shared" si="6"/>
        <v>100054.64000000001</v>
      </c>
      <c r="E167" s="2">
        <f t="shared" si="7"/>
        <v>76383.950048105573</v>
      </c>
      <c r="F167" s="2">
        <f t="shared" si="8"/>
        <v>75620.110547624514</v>
      </c>
    </row>
    <row r="168" spans="1:6" x14ac:dyDescent="0.25">
      <c r="A168">
        <v>70635</v>
      </c>
      <c r="B168" t="s">
        <v>815</v>
      </c>
      <c r="C168">
        <v>340592</v>
      </c>
      <c r="D168" s="1">
        <f t="shared" si="6"/>
        <v>23841.440000000002</v>
      </c>
      <c r="E168" s="2">
        <f t="shared" si="7"/>
        <v>18201.088545567764</v>
      </c>
      <c r="F168" s="2">
        <f t="shared" si="8"/>
        <v>18019.077660112085</v>
      </c>
    </row>
    <row r="169" spans="1:6" x14ac:dyDescent="0.25">
      <c r="A169">
        <v>72761</v>
      </c>
      <c r="B169" t="s">
        <v>1062</v>
      </c>
      <c r="C169">
        <v>322640</v>
      </c>
      <c r="D169" s="1">
        <f t="shared" si="6"/>
        <v>22584.800000000003</v>
      </c>
      <c r="E169" s="2">
        <f t="shared" si="7"/>
        <v>17241.741462929203</v>
      </c>
      <c r="F169" s="2">
        <f t="shared" si="8"/>
        <v>17069.32404829991</v>
      </c>
    </row>
    <row r="170" spans="1:6" x14ac:dyDescent="0.25">
      <c r="A170">
        <v>70303</v>
      </c>
      <c r="B170" t="s">
        <v>553</v>
      </c>
      <c r="C170">
        <v>566180</v>
      </c>
      <c r="D170" s="1">
        <f t="shared" si="6"/>
        <v>39632.600000000006</v>
      </c>
      <c r="E170" s="2">
        <f t="shared" si="7"/>
        <v>30256.413282547903</v>
      </c>
      <c r="F170" s="2">
        <f t="shared" si="8"/>
        <v>29953.849149722424</v>
      </c>
    </row>
    <row r="171" spans="1:6" x14ac:dyDescent="0.25">
      <c r="A171">
        <v>72574</v>
      </c>
      <c r="B171" t="s">
        <v>832</v>
      </c>
      <c r="C171">
        <v>730424</v>
      </c>
      <c r="D171" s="1">
        <f t="shared" si="6"/>
        <v>51129.680000000008</v>
      </c>
      <c r="E171" s="2">
        <f t="shared" si="7"/>
        <v>39033.541303987724</v>
      </c>
      <c r="F171" s="2">
        <f t="shared" si="8"/>
        <v>38643.205890947844</v>
      </c>
    </row>
    <row r="172" spans="1:6" x14ac:dyDescent="0.25">
      <c r="A172">
        <v>73094</v>
      </c>
      <c r="B172" t="s">
        <v>1010</v>
      </c>
      <c r="C172">
        <v>211678</v>
      </c>
      <c r="D172" s="1">
        <f t="shared" si="6"/>
        <v>14817.460000000001</v>
      </c>
      <c r="E172" s="2">
        <f t="shared" si="7"/>
        <v>11311.98037871909</v>
      </c>
      <c r="F172" s="2">
        <f t="shared" si="8"/>
        <v>11198.860574931899</v>
      </c>
    </row>
    <row r="173" spans="1:6" x14ac:dyDescent="0.25">
      <c r="A173">
        <v>70104</v>
      </c>
      <c r="B173" t="s">
        <v>1310</v>
      </c>
      <c r="C173">
        <v>504152</v>
      </c>
      <c r="D173" s="1">
        <f t="shared" si="6"/>
        <v>35290.640000000007</v>
      </c>
      <c r="E173" s="2">
        <f t="shared" si="7"/>
        <v>26941.663904099565</v>
      </c>
      <c r="F173" s="2">
        <f t="shared" si="8"/>
        <v>26672.24726505857</v>
      </c>
    </row>
    <row r="174" spans="1:6" x14ac:dyDescent="0.25">
      <c r="A174">
        <v>72561</v>
      </c>
      <c r="B174" t="s">
        <v>1119</v>
      </c>
      <c r="C174">
        <v>808298</v>
      </c>
      <c r="D174" s="1">
        <f t="shared" si="6"/>
        <v>56580.860000000008</v>
      </c>
      <c r="E174" s="2">
        <f t="shared" si="7"/>
        <v>43195.094039805197</v>
      </c>
      <c r="F174" s="2">
        <f t="shared" si="8"/>
        <v>42763.143099407142</v>
      </c>
    </row>
    <row r="175" spans="1:6" x14ac:dyDescent="0.25">
      <c r="A175">
        <v>70114</v>
      </c>
      <c r="B175" t="s">
        <v>535</v>
      </c>
      <c r="C175">
        <v>230421</v>
      </c>
      <c r="D175" s="1">
        <f t="shared" si="6"/>
        <v>16129.470000000001</v>
      </c>
      <c r="E175" s="2">
        <f t="shared" si="7"/>
        <v>12313.598157790755</v>
      </c>
      <c r="F175" s="2">
        <f t="shared" si="8"/>
        <v>12190.462176212848</v>
      </c>
    </row>
    <row r="176" spans="1:6" x14ac:dyDescent="0.25">
      <c r="A176">
        <v>70186</v>
      </c>
      <c r="B176" t="s">
        <v>865</v>
      </c>
      <c r="C176">
        <v>1281423</v>
      </c>
      <c r="D176" s="1">
        <f t="shared" si="6"/>
        <v>89699.610000000015</v>
      </c>
      <c r="E176" s="2">
        <f t="shared" si="7"/>
        <v>68478.688540327072</v>
      </c>
      <c r="F176" s="2">
        <f t="shared" si="8"/>
        <v>67793.9016549238</v>
      </c>
    </row>
    <row r="177" spans="1:6" x14ac:dyDescent="0.25">
      <c r="A177">
        <v>70070</v>
      </c>
      <c r="B177" t="s">
        <v>683</v>
      </c>
      <c r="C177">
        <v>410884</v>
      </c>
      <c r="D177" s="1">
        <f t="shared" si="6"/>
        <v>28761.88</v>
      </c>
      <c r="E177" s="2">
        <f t="shared" si="7"/>
        <v>21957.462494589021</v>
      </c>
      <c r="F177" s="2">
        <f t="shared" si="8"/>
        <v>21737.887869643131</v>
      </c>
    </row>
    <row r="178" spans="1:6" x14ac:dyDescent="0.25">
      <c r="A178">
        <v>70021</v>
      </c>
      <c r="B178" t="s">
        <v>230</v>
      </c>
      <c r="C178">
        <v>282996</v>
      </c>
      <c r="D178" s="1">
        <f t="shared" si="6"/>
        <v>19809.72</v>
      </c>
      <c r="E178" s="2">
        <f t="shared" si="7"/>
        <v>15123.183322102381</v>
      </c>
      <c r="F178" s="2">
        <f t="shared" si="8"/>
        <v>14971.951488881357</v>
      </c>
    </row>
    <row r="179" spans="1:6" x14ac:dyDescent="0.25">
      <c r="A179">
        <v>72588</v>
      </c>
      <c r="B179" t="s">
        <v>668</v>
      </c>
      <c r="C179">
        <v>929431</v>
      </c>
      <c r="D179" s="1">
        <f t="shared" si="6"/>
        <v>65060.170000000006</v>
      </c>
      <c r="E179" s="2">
        <f t="shared" si="7"/>
        <v>49668.388946292311</v>
      </c>
      <c r="F179" s="2">
        <f t="shared" si="8"/>
        <v>49171.705056829385</v>
      </c>
    </row>
    <row r="180" spans="1:6" x14ac:dyDescent="0.25">
      <c r="A180">
        <v>72575</v>
      </c>
      <c r="B180" t="s">
        <v>665</v>
      </c>
      <c r="C180">
        <v>390330</v>
      </c>
      <c r="D180" s="1">
        <f t="shared" si="6"/>
        <v>27323.100000000002</v>
      </c>
      <c r="E180" s="2">
        <f t="shared" si="7"/>
        <v>20859.065662116151</v>
      </c>
      <c r="F180" s="2">
        <f t="shared" si="8"/>
        <v>20650.475005494991</v>
      </c>
    </row>
    <row r="181" spans="1:6" x14ac:dyDescent="0.25">
      <c r="A181">
        <v>72559</v>
      </c>
      <c r="B181" t="s">
        <v>952</v>
      </c>
      <c r="C181">
        <v>510918</v>
      </c>
      <c r="D181" s="1">
        <f t="shared" si="6"/>
        <v>35764.26</v>
      </c>
      <c r="E181" s="2">
        <f t="shared" si="7"/>
        <v>27303.236005321291</v>
      </c>
      <c r="F181" s="2">
        <f t="shared" si="8"/>
        <v>27030.203645268077</v>
      </c>
    </row>
    <row r="182" spans="1:6" x14ac:dyDescent="0.25">
      <c r="A182">
        <v>70189</v>
      </c>
      <c r="B182" t="s">
        <v>195</v>
      </c>
      <c r="C182">
        <v>1246884</v>
      </c>
      <c r="D182" s="1">
        <f t="shared" si="6"/>
        <v>87281.88</v>
      </c>
      <c r="E182" s="2">
        <f t="shared" si="7"/>
        <v>66632.939382169017</v>
      </c>
      <c r="F182" s="2">
        <f t="shared" si="8"/>
        <v>65966.609988347322</v>
      </c>
    </row>
    <row r="183" spans="1:6" x14ac:dyDescent="0.25">
      <c r="A183">
        <v>70261</v>
      </c>
      <c r="B183" t="s">
        <v>885</v>
      </c>
      <c r="C183">
        <v>299073</v>
      </c>
      <c r="D183" s="1">
        <f t="shared" si="6"/>
        <v>20935.11</v>
      </c>
      <c r="E183" s="2">
        <f t="shared" si="7"/>
        <v>15982.331219137815</v>
      </c>
      <c r="F183" s="2">
        <f t="shared" si="8"/>
        <v>15822.507906946437</v>
      </c>
    </row>
    <row r="184" spans="1:6" x14ac:dyDescent="0.25">
      <c r="A184">
        <v>72794</v>
      </c>
      <c r="B184" t="s">
        <v>1187</v>
      </c>
      <c r="C184">
        <v>214391</v>
      </c>
      <c r="D184" s="1">
        <f t="shared" ref="D184:D247" si="9">+C184*0.07</f>
        <v>15007.37</v>
      </c>
      <c r="E184" s="2">
        <f t="shared" ref="E184:E247" si="10">+D184-(D184*0.2365776335)</f>
        <v>11456.961920341106</v>
      </c>
      <c r="F184" s="2">
        <f t="shared" ref="F184:F247" si="11">+E184-(E184*0.01)</f>
        <v>11342.392301137696</v>
      </c>
    </row>
    <row r="185" spans="1:6" x14ac:dyDescent="0.25">
      <c r="A185">
        <v>72712</v>
      </c>
      <c r="B185" t="s">
        <v>855</v>
      </c>
      <c r="C185">
        <v>417488</v>
      </c>
      <c r="D185" s="1">
        <f t="shared" si="9"/>
        <v>29224.160000000003</v>
      </c>
      <c r="E185" s="2">
        <f t="shared" si="10"/>
        <v>22310.377386174645</v>
      </c>
      <c r="F185" s="2">
        <f t="shared" si="11"/>
        <v>22087.2736123129</v>
      </c>
    </row>
    <row r="186" spans="1:6" x14ac:dyDescent="0.25">
      <c r="A186">
        <v>72798</v>
      </c>
      <c r="B186" t="s">
        <v>406</v>
      </c>
      <c r="C186">
        <v>248996</v>
      </c>
      <c r="D186" s="1">
        <f t="shared" si="9"/>
        <v>17429.72</v>
      </c>
      <c r="E186" s="2">
        <f t="shared" si="10"/>
        <v>13306.238089832381</v>
      </c>
      <c r="F186" s="2">
        <f t="shared" si="11"/>
        <v>13173.175708934057</v>
      </c>
    </row>
    <row r="187" spans="1:6" x14ac:dyDescent="0.25">
      <c r="A187">
        <v>70116</v>
      </c>
      <c r="B187" t="s">
        <v>1028</v>
      </c>
      <c r="C187">
        <v>752328</v>
      </c>
      <c r="D187" s="1">
        <f t="shared" si="9"/>
        <v>52662.960000000006</v>
      </c>
      <c r="E187" s="2">
        <f t="shared" si="10"/>
        <v>40204.081550094845</v>
      </c>
      <c r="F187" s="2">
        <f t="shared" si="11"/>
        <v>39802.040734593895</v>
      </c>
    </row>
    <row r="188" spans="1:6" x14ac:dyDescent="0.25">
      <c r="A188">
        <v>70117</v>
      </c>
      <c r="B188" t="s">
        <v>189</v>
      </c>
      <c r="C188">
        <v>347889</v>
      </c>
      <c r="D188" s="1">
        <f t="shared" si="9"/>
        <v>24352.230000000003</v>
      </c>
      <c r="E188" s="2">
        <f t="shared" si="10"/>
        <v>18591.037056152298</v>
      </c>
      <c r="F188" s="2">
        <f t="shared" si="11"/>
        <v>18405.126685590774</v>
      </c>
    </row>
    <row r="189" spans="1:6" x14ac:dyDescent="0.25">
      <c r="A189">
        <v>72337</v>
      </c>
      <c r="B189" t="s">
        <v>653</v>
      </c>
      <c r="C189">
        <v>239996</v>
      </c>
      <c r="D189" s="1">
        <f t="shared" si="9"/>
        <v>16799.72</v>
      </c>
      <c r="E189" s="2">
        <f t="shared" si="10"/>
        <v>12825.281998937382</v>
      </c>
      <c r="F189" s="2">
        <f t="shared" si="11"/>
        <v>12697.029178948009</v>
      </c>
    </row>
    <row r="190" spans="1:6" x14ac:dyDescent="0.25">
      <c r="A190">
        <v>70118</v>
      </c>
      <c r="B190" t="s">
        <v>1200</v>
      </c>
      <c r="C190">
        <v>81910</v>
      </c>
      <c r="D190" s="1">
        <f t="shared" si="9"/>
        <v>5733.7000000000007</v>
      </c>
      <c r="E190" s="2">
        <f t="shared" si="10"/>
        <v>4377.2348228010505</v>
      </c>
      <c r="F190" s="2">
        <f t="shared" si="11"/>
        <v>4333.4624745730398</v>
      </c>
    </row>
    <row r="191" spans="1:6" x14ac:dyDescent="0.25">
      <c r="A191">
        <v>72459</v>
      </c>
      <c r="B191" t="s">
        <v>532</v>
      </c>
      <c r="C191">
        <v>368759</v>
      </c>
      <c r="D191" s="1">
        <f t="shared" si="9"/>
        <v>25813.13</v>
      </c>
      <c r="E191" s="2">
        <f t="shared" si="10"/>
        <v>19706.320791372145</v>
      </c>
      <c r="F191" s="2">
        <f t="shared" si="11"/>
        <v>19509.257583458424</v>
      </c>
    </row>
    <row r="192" spans="1:6" x14ac:dyDescent="0.25">
      <c r="A192">
        <v>70190</v>
      </c>
      <c r="B192" t="s">
        <v>1304</v>
      </c>
      <c r="C192">
        <v>1064682</v>
      </c>
      <c r="D192" s="1">
        <f t="shared" si="9"/>
        <v>74527.740000000005</v>
      </c>
      <c r="E192" s="2">
        <f t="shared" si="10"/>
        <v>56896.143640696711</v>
      </c>
      <c r="F192" s="2">
        <f t="shared" si="11"/>
        <v>56327.182204289747</v>
      </c>
    </row>
    <row r="193" spans="1:6" x14ac:dyDescent="0.25">
      <c r="A193">
        <v>72734</v>
      </c>
      <c r="B193" t="s">
        <v>608</v>
      </c>
      <c r="C193">
        <v>188507</v>
      </c>
      <c r="D193" s="1">
        <f t="shared" si="9"/>
        <v>13195.490000000002</v>
      </c>
      <c r="E193" s="2">
        <f t="shared" si="10"/>
        <v>10073.732202927087</v>
      </c>
      <c r="F193" s="2">
        <f t="shared" si="11"/>
        <v>9972.994880897817</v>
      </c>
    </row>
    <row r="194" spans="1:6" x14ac:dyDescent="0.25">
      <c r="A194">
        <v>70072</v>
      </c>
      <c r="B194" t="s">
        <v>393</v>
      </c>
      <c r="C194">
        <v>884742</v>
      </c>
      <c r="D194" s="1">
        <f t="shared" si="9"/>
        <v>61931.94</v>
      </c>
      <c r="E194" s="2">
        <f t="shared" si="10"/>
        <v>47280.22819673601</v>
      </c>
      <c r="F194" s="2">
        <f t="shared" si="11"/>
        <v>46807.425914768653</v>
      </c>
    </row>
    <row r="195" spans="1:6" x14ac:dyDescent="0.25">
      <c r="A195">
        <v>70613</v>
      </c>
      <c r="B195" t="s">
        <v>7</v>
      </c>
      <c r="C195">
        <v>222921</v>
      </c>
      <c r="D195" s="1">
        <f t="shared" si="9"/>
        <v>15604.470000000001</v>
      </c>
      <c r="E195" s="2">
        <f t="shared" si="10"/>
        <v>11912.801415378257</v>
      </c>
      <c r="F195" s="2">
        <f t="shared" si="11"/>
        <v>11793.673401224474</v>
      </c>
    </row>
    <row r="196" spans="1:6" x14ac:dyDescent="0.25">
      <c r="A196">
        <v>70690</v>
      </c>
      <c r="B196" t="s">
        <v>0</v>
      </c>
      <c r="C196">
        <v>96380</v>
      </c>
      <c r="D196" s="1">
        <f t="shared" si="9"/>
        <v>6746.6</v>
      </c>
      <c r="E196" s="2">
        <f t="shared" si="10"/>
        <v>5150.5053378289003</v>
      </c>
      <c r="F196" s="2">
        <f t="shared" si="11"/>
        <v>5099.0002844506116</v>
      </c>
    </row>
    <row r="197" spans="1:6" x14ac:dyDescent="0.25">
      <c r="A197">
        <v>70052</v>
      </c>
      <c r="B197" t="s">
        <v>839</v>
      </c>
      <c r="C197">
        <v>438141</v>
      </c>
      <c r="D197" s="1">
        <f t="shared" si="9"/>
        <v>30669.870000000003</v>
      </c>
      <c r="E197" s="2">
        <f t="shared" si="10"/>
        <v>23414.064735647356</v>
      </c>
      <c r="F197" s="2">
        <f t="shared" si="11"/>
        <v>23179.924088290882</v>
      </c>
    </row>
    <row r="198" spans="1:6" x14ac:dyDescent="0.25">
      <c r="A198">
        <v>72789</v>
      </c>
      <c r="B198" t="s">
        <v>1317</v>
      </c>
      <c r="C198">
        <v>1113545</v>
      </c>
      <c r="D198" s="1">
        <f t="shared" si="9"/>
        <v>77948.150000000009</v>
      </c>
      <c r="E198" s="2">
        <f t="shared" si="10"/>
        <v>59507.361137296983</v>
      </c>
      <c r="F198" s="2">
        <f t="shared" si="11"/>
        <v>58912.28752592401</v>
      </c>
    </row>
    <row r="199" spans="1:6" x14ac:dyDescent="0.25">
      <c r="A199">
        <v>70120</v>
      </c>
      <c r="B199" t="s">
        <v>902</v>
      </c>
      <c r="C199">
        <v>821682</v>
      </c>
      <c r="D199" s="1">
        <f t="shared" si="9"/>
        <v>57517.740000000005</v>
      </c>
      <c r="E199" s="2">
        <f t="shared" si="10"/>
        <v>43910.329186531715</v>
      </c>
      <c r="F199" s="2">
        <f t="shared" si="11"/>
        <v>43471.225894666401</v>
      </c>
    </row>
    <row r="200" spans="1:6" x14ac:dyDescent="0.25">
      <c r="A200">
        <v>70332</v>
      </c>
      <c r="B200" t="s">
        <v>141</v>
      </c>
      <c r="C200">
        <v>511481</v>
      </c>
      <c r="D200" s="1">
        <f t="shared" si="9"/>
        <v>35803.670000000006</v>
      </c>
      <c r="E200" s="2">
        <f t="shared" si="10"/>
        <v>27333.32248078506</v>
      </c>
      <c r="F200" s="2">
        <f t="shared" si="11"/>
        <v>27059.989255977209</v>
      </c>
    </row>
    <row r="201" spans="1:6" x14ac:dyDescent="0.25">
      <c r="A201">
        <v>70121</v>
      </c>
      <c r="B201" t="s">
        <v>51</v>
      </c>
      <c r="C201">
        <v>115144</v>
      </c>
      <c r="D201" s="1">
        <f t="shared" si="9"/>
        <v>8060.0800000000008</v>
      </c>
      <c r="E201" s="2">
        <f t="shared" si="10"/>
        <v>6153.2453477793206</v>
      </c>
      <c r="F201" s="2">
        <f t="shared" si="11"/>
        <v>6091.7128943015277</v>
      </c>
    </row>
    <row r="202" spans="1:6" x14ac:dyDescent="0.25">
      <c r="A202">
        <v>70195</v>
      </c>
      <c r="B202" t="s">
        <v>655</v>
      </c>
      <c r="C202">
        <v>59967</v>
      </c>
      <c r="D202" s="1">
        <f t="shared" si="9"/>
        <v>4197.6900000000005</v>
      </c>
      <c r="E202" s="2">
        <f t="shared" si="10"/>
        <v>3204.6104336333856</v>
      </c>
      <c r="F202" s="2">
        <f t="shared" si="11"/>
        <v>3172.5643292970517</v>
      </c>
    </row>
    <row r="203" spans="1:6" x14ac:dyDescent="0.25">
      <c r="A203">
        <v>70022</v>
      </c>
      <c r="B203" t="s">
        <v>740</v>
      </c>
      <c r="C203">
        <v>71465</v>
      </c>
      <c r="D203" s="1">
        <f t="shared" si="9"/>
        <v>5002.55</v>
      </c>
      <c r="E203" s="2">
        <f t="shared" si="10"/>
        <v>3819.0585595345751</v>
      </c>
      <c r="F203" s="2">
        <f t="shared" si="11"/>
        <v>3780.8679739392292</v>
      </c>
    </row>
    <row r="204" spans="1:6" x14ac:dyDescent="0.25">
      <c r="A204">
        <v>70074</v>
      </c>
      <c r="B204" t="s">
        <v>269</v>
      </c>
      <c r="C204">
        <v>315143</v>
      </c>
      <c r="D204" s="1">
        <f t="shared" si="9"/>
        <v>22060.010000000002</v>
      </c>
      <c r="E204" s="2">
        <f t="shared" si="10"/>
        <v>16841.105039213668</v>
      </c>
      <c r="F204" s="2">
        <f t="shared" si="11"/>
        <v>16672.693988821531</v>
      </c>
    </row>
    <row r="205" spans="1:6" x14ac:dyDescent="0.25">
      <c r="A205">
        <v>70229</v>
      </c>
      <c r="B205" t="s">
        <v>789</v>
      </c>
      <c r="C205">
        <v>1476316</v>
      </c>
      <c r="D205" s="1">
        <f t="shared" si="9"/>
        <v>103342.12000000001</v>
      </c>
      <c r="E205" s="2">
        <f t="shared" si="10"/>
        <v>78893.685809526985</v>
      </c>
      <c r="F205" s="2">
        <f t="shared" si="11"/>
        <v>78104.748951431713</v>
      </c>
    </row>
    <row r="206" spans="1:6" x14ac:dyDescent="0.25">
      <c r="A206">
        <v>70320</v>
      </c>
      <c r="B206" t="s">
        <v>888</v>
      </c>
      <c r="C206">
        <v>1340699</v>
      </c>
      <c r="D206" s="1">
        <f t="shared" si="9"/>
        <v>93848.930000000008</v>
      </c>
      <c r="E206" s="2">
        <f t="shared" si="10"/>
        <v>71646.372234092851</v>
      </c>
      <c r="F206" s="2">
        <f t="shared" si="11"/>
        <v>70929.908511751928</v>
      </c>
    </row>
    <row r="207" spans="1:6" x14ac:dyDescent="0.25">
      <c r="A207">
        <v>70075</v>
      </c>
      <c r="B207" t="s">
        <v>817</v>
      </c>
      <c r="C207">
        <v>402537</v>
      </c>
      <c r="D207" s="1">
        <f t="shared" si="9"/>
        <v>28177.590000000004</v>
      </c>
      <c r="E207" s="2">
        <f t="shared" si="10"/>
        <v>21511.402440066737</v>
      </c>
      <c r="F207" s="2">
        <f t="shared" si="11"/>
        <v>21296.288415666069</v>
      </c>
    </row>
    <row r="208" spans="1:6" x14ac:dyDescent="0.25">
      <c r="A208">
        <v>70334</v>
      </c>
      <c r="B208" t="s">
        <v>757</v>
      </c>
      <c r="C208">
        <v>83250</v>
      </c>
      <c r="D208" s="1">
        <f t="shared" si="9"/>
        <v>5827.5000000000009</v>
      </c>
      <c r="E208" s="2">
        <f t="shared" si="10"/>
        <v>4448.8438407787507</v>
      </c>
      <c r="F208" s="2">
        <f t="shared" si="11"/>
        <v>4404.355402370963</v>
      </c>
    </row>
    <row r="209" spans="1:6" x14ac:dyDescent="0.25">
      <c r="A209">
        <v>70637</v>
      </c>
      <c r="B209" t="s">
        <v>310</v>
      </c>
      <c r="C209">
        <v>175244</v>
      </c>
      <c r="D209" s="1">
        <f t="shared" si="9"/>
        <v>12267.080000000002</v>
      </c>
      <c r="E209" s="2">
        <f t="shared" si="10"/>
        <v>9364.963243644821</v>
      </c>
      <c r="F209" s="2">
        <f t="shared" si="11"/>
        <v>9271.3136112083721</v>
      </c>
    </row>
    <row r="210" spans="1:6" x14ac:dyDescent="0.25">
      <c r="A210">
        <v>70692</v>
      </c>
      <c r="B210" t="s">
        <v>728</v>
      </c>
      <c r="C210">
        <v>41855</v>
      </c>
      <c r="D210" s="1">
        <f t="shared" si="9"/>
        <v>2929.8500000000004</v>
      </c>
      <c r="E210" s="2">
        <f t="shared" si="10"/>
        <v>2236.7130204900254</v>
      </c>
      <c r="F210" s="2">
        <f t="shared" si="11"/>
        <v>2214.3458902851253</v>
      </c>
    </row>
    <row r="211" spans="1:6" x14ac:dyDescent="0.25">
      <c r="A211">
        <v>70023</v>
      </c>
      <c r="B211" t="s">
        <v>838</v>
      </c>
      <c r="C211">
        <v>129683</v>
      </c>
      <c r="D211" s="1">
        <f t="shared" si="9"/>
        <v>9077.8100000000013</v>
      </c>
      <c r="E211" s="2">
        <f t="shared" si="10"/>
        <v>6930.2031928373663</v>
      </c>
      <c r="F211" s="2">
        <f t="shared" si="11"/>
        <v>6860.901160908993</v>
      </c>
    </row>
    <row r="212" spans="1:6" x14ac:dyDescent="0.25">
      <c r="A212">
        <v>70077</v>
      </c>
      <c r="B212" t="s">
        <v>469</v>
      </c>
      <c r="C212">
        <v>398163</v>
      </c>
      <c r="D212" s="1">
        <f t="shared" si="9"/>
        <v>27871.410000000003</v>
      </c>
      <c r="E212" s="2">
        <f t="shared" si="10"/>
        <v>21277.657779891768</v>
      </c>
      <c r="F212" s="2">
        <f t="shared" si="11"/>
        <v>21064.881202092849</v>
      </c>
    </row>
    <row r="213" spans="1:6" x14ac:dyDescent="0.25">
      <c r="A213">
        <v>70123</v>
      </c>
      <c r="B213" t="s">
        <v>497</v>
      </c>
      <c r="C213">
        <v>724235</v>
      </c>
      <c r="D213" s="1">
        <f t="shared" si="9"/>
        <v>50696.450000000004</v>
      </c>
      <c r="E213" s="2">
        <f t="shared" si="10"/>
        <v>38702.803832148929</v>
      </c>
      <c r="F213" s="2">
        <f t="shared" si="11"/>
        <v>38315.775793827437</v>
      </c>
    </row>
    <row r="214" spans="1:6" x14ac:dyDescent="0.25">
      <c r="A214">
        <v>70197</v>
      </c>
      <c r="B214" t="s">
        <v>110</v>
      </c>
      <c r="C214">
        <v>417941</v>
      </c>
      <c r="D214" s="1">
        <f t="shared" si="9"/>
        <v>29255.870000000003</v>
      </c>
      <c r="E214" s="2">
        <f t="shared" si="10"/>
        <v>22334.585509416356</v>
      </c>
      <c r="F214" s="2">
        <f t="shared" si="11"/>
        <v>22111.239654322191</v>
      </c>
    </row>
    <row r="215" spans="1:6" x14ac:dyDescent="0.25">
      <c r="A215">
        <v>70078</v>
      </c>
      <c r="B215" t="s">
        <v>946</v>
      </c>
      <c r="C215">
        <v>357365</v>
      </c>
      <c r="D215" s="1">
        <f t="shared" si="9"/>
        <v>25015.550000000003</v>
      </c>
      <c r="E215" s="2">
        <f t="shared" si="10"/>
        <v>19097.430380299076</v>
      </c>
      <c r="F215" s="2">
        <f t="shared" si="11"/>
        <v>18906.456076496084</v>
      </c>
    </row>
    <row r="216" spans="1:6" x14ac:dyDescent="0.25">
      <c r="A216">
        <v>70262</v>
      </c>
      <c r="B216" t="s">
        <v>1122</v>
      </c>
      <c r="C216">
        <v>121328</v>
      </c>
      <c r="D216" s="1">
        <f t="shared" si="9"/>
        <v>8492.9600000000009</v>
      </c>
      <c r="E216" s="2">
        <f t="shared" si="10"/>
        <v>6483.715621789841</v>
      </c>
      <c r="F216" s="2">
        <f t="shared" si="11"/>
        <v>6418.8784655719428</v>
      </c>
    </row>
    <row r="217" spans="1:6" x14ac:dyDescent="0.25">
      <c r="A217">
        <v>70079</v>
      </c>
      <c r="B217" t="s">
        <v>1070</v>
      </c>
      <c r="C217">
        <v>784245</v>
      </c>
      <c r="D217" s="1">
        <f t="shared" si="9"/>
        <v>54897.150000000009</v>
      </c>
      <c r="E217" s="2">
        <f t="shared" si="10"/>
        <v>41909.712167105477</v>
      </c>
      <c r="F217" s="2">
        <f t="shared" si="11"/>
        <v>41490.615045434424</v>
      </c>
    </row>
    <row r="218" spans="1:6" x14ac:dyDescent="0.25">
      <c r="A218">
        <v>70025</v>
      </c>
      <c r="B218" t="s">
        <v>1289</v>
      </c>
      <c r="C218">
        <v>87602</v>
      </c>
      <c r="D218" s="1">
        <f t="shared" si="9"/>
        <v>6132.14</v>
      </c>
      <c r="E218" s="2">
        <f t="shared" si="10"/>
        <v>4681.41283050931</v>
      </c>
      <c r="F218" s="2">
        <f t="shared" si="11"/>
        <v>4634.5987022042173</v>
      </c>
    </row>
    <row r="219" spans="1:6" x14ac:dyDescent="0.25">
      <c r="A219">
        <v>70263</v>
      </c>
      <c r="B219" t="s">
        <v>943</v>
      </c>
      <c r="C219">
        <v>290647</v>
      </c>
      <c r="D219" s="1">
        <f t="shared" si="9"/>
        <v>20345.29</v>
      </c>
      <c r="E219" s="2">
        <f t="shared" si="10"/>
        <v>15532.049438928785</v>
      </c>
      <c r="F219" s="2">
        <f t="shared" si="11"/>
        <v>15376.728944539498</v>
      </c>
    </row>
    <row r="220" spans="1:6" x14ac:dyDescent="0.25">
      <c r="A220">
        <v>70694</v>
      </c>
      <c r="B220" t="s">
        <v>375</v>
      </c>
      <c r="C220">
        <v>447209</v>
      </c>
      <c r="D220" s="1">
        <f t="shared" si="9"/>
        <v>31304.630000000005</v>
      </c>
      <c r="E220" s="2">
        <f t="shared" si="10"/>
        <v>23898.654717006899</v>
      </c>
      <c r="F220" s="2">
        <f t="shared" si="11"/>
        <v>23659.66816983683</v>
      </c>
    </row>
    <row r="221" spans="1:6" x14ac:dyDescent="0.25">
      <c r="A221">
        <v>72576</v>
      </c>
      <c r="B221" t="s">
        <v>93</v>
      </c>
      <c r="C221">
        <v>472052</v>
      </c>
      <c r="D221" s="1">
        <f t="shared" si="9"/>
        <v>33043.640000000007</v>
      </c>
      <c r="E221" s="2">
        <f t="shared" si="10"/>
        <v>25226.253846574065</v>
      </c>
      <c r="F221" s="2">
        <f t="shared" si="11"/>
        <v>24973.991308108325</v>
      </c>
    </row>
    <row r="222" spans="1:6" x14ac:dyDescent="0.25">
      <c r="A222">
        <v>70124</v>
      </c>
      <c r="B222" t="s">
        <v>1283</v>
      </c>
      <c r="C222">
        <v>287696</v>
      </c>
      <c r="D222" s="1">
        <f t="shared" si="9"/>
        <v>20138.72</v>
      </c>
      <c r="E222" s="2">
        <f t="shared" si="10"/>
        <v>15374.349280680881</v>
      </c>
      <c r="F222" s="2">
        <f t="shared" si="11"/>
        <v>15220.605787874072</v>
      </c>
    </row>
    <row r="223" spans="1:6" x14ac:dyDescent="0.25">
      <c r="A223">
        <v>70125</v>
      </c>
      <c r="B223" t="s">
        <v>867</v>
      </c>
      <c r="C223">
        <v>381780</v>
      </c>
      <c r="D223" s="1">
        <f t="shared" si="9"/>
        <v>26724.600000000002</v>
      </c>
      <c r="E223" s="2">
        <f t="shared" si="10"/>
        <v>20402.157375765903</v>
      </c>
      <c r="F223" s="2">
        <f t="shared" si="11"/>
        <v>20198.135802008244</v>
      </c>
    </row>
    <row r="224" spans="1:6" x14ac:dyDescent="0.25">
      <c r="A224">
        <v>73003</v>
      </c>
      <c r="B224" t="s">
        <v>1320</v>
      </c>
      <c r="C224">
        <v>720216</v>
      </c>
      <c r="D224" s="1">
        <f t="shared" si="9"/>
        <v>50415.12</v>
      </c>
      <c r="E224" s="2">
        <f t="shared" si="10"/>
        <v>38488.030217781481</v>
      </c>
      <c r="F224" s="2">
        <f t="shared" si="11"/>
        <v>38103.149915603666</v>
      </c>
    </row>
    <row r="225" spans="1:6" x14ac:dyDescent="0.25">
      <c r="A225">
        <v>70309</v>
      </c>
      <c r="B225" t="s">
        <v>1087</v>
      </c>
      <c r="C225">
        <v>218484</v>
      </c>
      <c r="D225" s="1">
        <f t="shared" si="9"/>
        <v>15293.880000000001</v>
      </c>
      <c r="E225" s="2">
        <f t="shared" si="10"/>
        <v>11675.690062567021</v>
      </c>
      <c r="F225" s="2">
        <f t="shared" si="11"/>
        <v>11558.93316194135</v>
      </c>
    </row>
    <row r="226" spans="1:6" x14ac:dyDescent="0.25">
      <c r="A226">
        <v>73058</v>
      </c>
      <c r="B226" t="s">
        <v>366</v>
      </c>
      <c r="C226">
        <v>131420</v>
      </c>
      <c r="D226" s="1">
        <f t="shared" si="9"/>
        <v>9199.4000000000015</v>
      </c>
      <c r="E226" s="2">
        <f t="shared" si="10"/>
        <v>7023.0277183801009</v>
      </c>
      <c r="F226" s="2">
        <f t="shared" si="11"/>
        <v>6952.7974411962996</v>
      </c>
    </row>
    <row r="227" spans="1:6" x14ac:dyDescent="0.25">
      <c r="A227">
        <v>70335</v>
      </c>
      <c r="B227" t="s">
        <v>365</v>
      </c>
      <c r="C227">
        <v>407179</v>
      </c>
      <c r="D227" s="1">
        <f t="shared" si="9"/>
        <v>28502.530000000002</v>
      </c>
      <c r="E227" s="2">
        <f t="shared" si="10"/>
        <v>21759.468903837245</v>
      </c>
      <c r="F227" s="2">
        <f t="shared" si="11"/>
        <v>21541.874214798874</v>
      </c>
    </row>
    <row r="228" spans="1:6" x14ac:dyDescent="0.25">
      <c r="A228">
        <v>72591</v>
      </c>
      <c r="B228" t="s">
        <v>146</v>
      </c>
      <c r="C228">
        <v>643421</v>
      </c>
      <c r="D228" s="1">
        <f t="shared" si="9"/>
        <v>45039.47</v>
      </c>
      <c r="E228" s="2">
        <f t="shared" si="10"/>
        <v>34384.138773305756</v>
      </c>
      <c r="F228" s="2">
        <f t="shared" si="11"/>
        <v>34040.297385572696</v>
      </c>
    </row>
    <row r="229" spans="1:6" x14ac:dyDescent="0.25">
      <c r="A229">
        <v>72577</v>
      </c>
      <c r="B229" t="s">
        <v>623</v>
      </c>
      <c r="C229">
        <v>700038</v>
      </c>
      <c r="D229" s="1">
        <f t="shared" si="9"/>
        <v>49002.66</v>
      </c>
      <c r="E229" s="2">
        <f t="shared" si="10"/>
        <v>37409.726661994893</v>
      </c>
      <c r="F229" s="2">
        <f t="shared" si="11"/>
        <v>37035.629395374941</v>
      </c>
    </row>
    <row r="230" spans="1:6" x14ac:dyDescent="0.25">
      <c r="A230">
        <v>70026</v>
      </c>
      <c r="B230" t="s">
        <v>347</v>
      </c>
      <c r="C230">
        <v>85717</v>
      </c>
      <c r="D230" s="1">
        <f t="shared" si="9"/>
        <v>6000.1900000000005</v>
      </c>
      <c r="E230" s="2">
        <f t="shared" si="10"/>
        <v>4580.6792492496352</v>
      </c>
      <c r="F230" s="2">
        <f t="shared" si="11"/>
        <v>4534.8724567571389</v>
      </c>
    </row>
    <row r="231" spans="1:6" x14ac:dyDescent="0.25">
      <c r="A231">
        <v>70081</v>
      </c>
      <c r="B231" t="s">
        <v>773</v>
      </c>
      <c r="C231">
        <v>57399</v>
      </c>
      <c r="D231" s="1">
        <f t="shared" si="9"/>
        <v>4017.9300000000003</v>
      </c>
      <c r="E231" s="2">
        <f t="shared" si="10"/>
        <v>3067.3776290313454</v>
      </c>
      <c r="F231" s="2">
        <f t="shared" si="11"/>
        <v>3036.7038527410318</v>
      </c>
    </row>
    <row r="232" spans="1:6" x14ac:dyDescent="0.25">
      <c r="A232">
        <v>70082</v>
      </c>
      <c r="B232" t="s">
        <v>94</v>
      </c>
      <c r="C232">
        <v>276862</v>
      </c>
      <c r="D232" s="1">
        <f t="shared" si="9"/>
        <v>19380.34</v>
      </c>
      <c r="E232" s="2">
        <f t="shared" si="10"/>
        <v>14795.38502637461</v>
      </c>
      <c r="F232" s="2">
        <f t="shared" si="11"/>
        <v>14647.431176110864</v>
      </c>
    </row>
    <row r="233" spans="1:6" x14ac:dyDescent="0.25">
      <c r="A233">
        <v>70374</v>
      </c>
      <c r="B233" t="s">
        <v>892</v>
      </c>
      <c r="C233">
        <v>353761</v>
      </c>
      <c r="D233" s="1">
        <f t="shared" si="9"/>
        <v>24763.270000000004</v>
      </c>
      <c r="E233" s="2">
        <f t="shared" si="10"/>
        <v>18904.834185678457</v>
      </c>
      <c r="F233" s="2">
        <f t="shared" si="11"/>
        <v>18715.785843821672</v>
      </c>
    </row>
    <row r="234" spans="1:6" x14ac:dyDescent="0.25">
      <c r="A234">
        <v>70695</v>
      </c>
      <c r="B234" t="s">
        <v>172</v>
      </c>
      <c r="C234">
        <v>321208</v>
      </c>
      <c r="D234" s="1">
        <f t="shared" si="9"/>
        <v>22484.560000000001</v>
      </c>
      <c r="E234" s="2">
        <f t="shared" si="10"/>
        <v>17165.216004911243</v>
      </c>
      <c r="F234" s="2">
        <f t="shared" si="11"/>
        <v>16993.563844862128</v>
      </c>
    </row>
    <row r="235" spans="1:6" x14ac:dyDescent="0.25">
      <c r="A235">
        <v>70638</v>
      </c>
      <c r="B235" t="s">
        <v>1269</v>
      </c>
      <c r="C235">
        <v>154078</v>
      </c>
      <c r="D235" s="1">
        <f t="shared" si="9"/>
        <v>10785.460000000001</v>
      </c>
      <c r="E235" s="2">
        <f t="shared" si="10"/>
        <v>8233.8613969910912</v>
      </c>
      <c r="F235" s="2">
        <f t="shared" si="11"/>
        <v>8151.5227830211807</v>
      </c>
    </row>
    <row r="236" spans="1:6" x14ac:dyDescent="0.25">
      <c r="A236">
        <v>72757</v>
      </c>
      <c r="B236" t="s">
        <v>1080</v>
      </c>
      <c r="C236">
        <v>713688</v>
      </c>
      <c r="D236" s="1">
        <f t="shared" si="9"/>
        <v>49958.16</v>
      </c>
      <c r="E236" s="2">
        <f t="shared" si="10"/>
        <v>38139.176733185639</v>
      </c>
      <c r="F236" s="2">
        <f t="shared" si="11"/>
        <v>37757.784965853782</v>
      </c>
    </row>
    <row r="237" spans="1:6" x14ac:dyDescent="0.25">
      <c r="A237">
        <v>70264</v>
      </c>
      <c r="B237" t="s">
        <v>636</v>
      </c>
      <c r="C237">
        <v>312238</v>
      </c>
      <c r="D237" s="1">
        <f t="shared" si="9"/>
        <v>21856.660000000003</v>
      </c>
      <c r="E237" s="2">
        <f t="shared" si="10"/>
        <v>16685.863100985895</v>
      </c>
      <c r="F237" s="2">
        <f t="shared" si="11"/>
        <v>16519.004469976036</v>
      </c>
    </row>
    <row r="238" spans="1:6" x14ac:dyDescent="0.25">
      <c r="A238">
        <v>70247</v>
      </c>
      <c r="B238" t="s">
        <v>382</v>
      </c>
      <c r="C238">
        <v>873332</v>
      </c>
      <c r="D238" s="1">
        <f t="shared" si="9"/>
        <v>61133.240000000005</v>
      </c>
      <c r="E238" s="2">
        <f t="shared" si="10"/>
        <v>46670.482752612465</v>
      </c>
      <c r="F238" s="2">
        <f t="shared" si="11"/>
        <v>46203.777925086339</v>
      </c>
    </row>
    <row r="239" spans="1:6" x14ac:dyDescent="0.25">
      <c r="A239">
        <v>70696</v>
      </c>
      <c r="B239" t="s">
        <v>1006</v>
      </c>
      <c r="C239">
        <v>860626</v>
      </c>
      <c r="D239" s="1">
        <f t="shared" si="9"/>
        <v>60243.820000000007</v>
      </c>
      <c r="E239" s="2">
        <f t="shared" si="10"/>
        <v>45991.479631400034</v>
      </c>
      <c r="F239" s="2">
        <f t="shared" si="11"/>
        <v>45531.564835086036</v>
      </c>
    </row>
    <row r="240" spans="1:6" x14ac:dyDescent="0.25">
      <c r="A240">
        <v>70639</v>
      </c>
      <c r="B240" t="s">
        <v>173</v>
      </c>
      <c r="C240">
        <v>502826</v>
      </c>
      <c r="D240" s="1">
        <f t="shared" si="9"/>
        <v>35197.820000000007</v>
      </c>
      <c r="E240" s="2">
        <f t="shared" si="10"/>
        <v>26870.803040041035</v>
      </c>
      <c r="F240" s="2">
        <f t="shared" si="11"/>
        <v>26602.095009640623</v>
      </c>
    </row>
    <row r="241" spans="1:6" x14ac:dyDescent="0.25">
      <c r="A241">
        <v>70016</v>
      </c>
      <c r="B241" t="s">
        <v>666</v>
      </c>
      <c r="C241">
        <v>77795</v>
      </c>
      <c r="D241" s="1">
        <f t="shared" si="9"/>
        <v>5445.6500000000005</v>
      </c>
      <c r="E241" s="2">
        <f t="shared" si="10"/>
        <v>4157.3310101307252</v>
      </c>
      <c r="F241" s="2">
        <f t="shared" si="11"/>
        <v>4115.7577000294177</v>
      </c>
    </row>
    <row r="242" spans="1:6" x14ac:dyDescent="0.25">
      <c r="A242">
        <v>70201</v>
      </c>
      <c r="B242" t="s">
        <v>1230</v>
      </c>
      <c r="C242">
        <v>1598065</v>
      </c>
      <c r="D242" s="1">
        <f t="shared" si="9"/>
        <v>111864.55000000002</v>
      </c>
      <c r="E242" s="2">
        <f t="shared" si="10"/>
        <v>85399.899488457595</v>
      </c>
      <c r="F242" s="2">
        <f t="shared" si="11"/>
        <v>84545.900493573019</v>
      </c>
    </row>
    <row r="243" spans="1:6" x14ac:dyDescent="0.25">
      <c r="A243">
        <v>72578</v>
      </c>
      <c r="B243" t="s">
        <v>380</v>
      </c>
      <c r="C243">
        <v>1355830</v>
      </c>
      <c r="D243" s="1">
        <f t="shared" si="9"/>
        <v>94908.1</v>
      </c>
      <c r="E243" s="2">
        <f t="shared" si="10"/>
        <v>72454.966302018656</v>
      </c>
      <c r="F243" s="2">
        <f t="shared" si="11"/>
        <v>71730.416638998475</v>
      </c>
    </row>
    <row r="244" spans="1:6" x14ac:dyDescent="0.25">
      <c r="A244">
        <v>70126</v>
      </c>
      <c r="B244" t="s">
        <v>834</v>
      </c>
      <c r="C244">
        <v>286720</v>
      </c>
      <c r="D244" s="1">
        <f t="shared" si="9"/>
        <v>20070.400000000001</v>
      </c>
      <c r="E244" s="2">
        <f t="shared" si="10"/>
        <v>15322.192264601601</v>
      </c>
      <c r="F244" s="2">
        <f t="shared" si="11"/>
        <v>15168.970341955584</v>
      </c>
    </row>
    <row r="245" spans="1:6" x14ac:dyDescent="0.25">
      <c r="A245">
        <v>70697</v>
      </c>
      <c r="B245" t="s">
        <v>188</v>
      </c>
      <c r="C245">
        <v>169006</v>
      </c>
      <c r="D245" s="1">
        <f t="shared" si="9"/>
        <v>11830.420000000002</v>
      </c>
      <c r="E245" s="2">
        <f t="shared" si="10"/>
        <v>9031.607233088931</v>
      </c>
      <c r="F245" s="2">
        <f t="shared" si="11"/>
        <v>8941.2911607580409</v>
      </c>
    </row>
    <row r="246" spans="1:6" x14ac:dyDescent="0.25">
      <c r="A246">
        <v>70641</v>
      </c>
      <c r="B246" t="s">
        <v>915</v>
      </c>
      <c r="C246">
        <v>337494</v>
      </c>
      <c r="D246" s="1">
        <f t="shared" si="9"/>
        <v>23624.58</v>
      </c>
      <c r="E246" s="2">
        <f t="shared" si="10"/>
        <v>18035.532771168571</v>
      </c>
      <c r="F246" s="2">
        <f t="shared" si="11"/>
        <v>17855.177443456887</v>
      </c>
    </row>
    <row r="247" spans="1:6" x14ac:dyDescent="0.25">
      <c r="A247">
        <v>70028</v>
      </c>
      <c r="B247" t="s">
        <v>1088</v>
      </c>
      <c r="C247">
        <v>265281</v>
      </c>
      <c r="D247" s="1">
        <f t="shared" si="9"/>
        <v>18569.670000000002</v>
      </c>
      <c r="E247" s="2">
        <f t="shared" si="10"/>
        <v>14176.501416524057</v>
      </c>
      <c r="F247" s="2">
        <f t="shared" si="11"/>
        <v>14034.736402358816</v>
      </c>
    </row>
    <row r="248" spans="1:6" x14ac:dyDescent="0.25">
      <c r="A248">
        <v>70085</v>
      </c>
      <c r="B248" t="s">
        <v>559</v>
      </c>
      <c r="C248">
        <v>824133</v>
      </c>
      <c r="D248" s="1">
        <f t="shared" ref="D248:D311" si="12">+C248*0.07</f>
        <v>57689.310000000005</v>
      </c>
      <c r="E248" s="2">
        <f t="shared" ref="E248:E311" si="13">+D248-(D248*0.2365776335)</f>
        <v>44041.309561952119</v>
      </c>
      <c r="F248" s="2">
        <f t="shared" ref="F248:F311" si="14">+E248-(E248*0.01)</f>
        <v>43600.896466332597</v>
      </c>
    </row>
    <row r="249" spans="1:6" x14ac:dyDescent="0.25">
      <c r="A249">
        <v>70265</v>
      </c>
      <c r="B249" t="s">
        <v>1330</v>
      </c>
      <c r="C249">
        <v>545379</v>
      </c>
      <c r="D249" s="1">
        <f t="shared" si="12"/>
        <v>38176.530000000006</v>
      </c>
      <c r="E249" s="2">
        <f t="shared" si="13"/>
        <v>29144.816877358251</v>
      </c>
      <c r="F249" s="2">
        <f t="shared" si="14"/>
        <v>28853.368708584669</v>
      </c>
    </row>
    <row r="250" spans="1:6" x14ac:dyDescent="0.25">
      <c r="A250">
        <v>70699</v>
      </c>
      <c r="B250" t="s">
        <v>588</v>
      </c>
      <c r="C250">
        <v>429280</v>
      </c>
      <c r="D250" s="1">
        <f t="shared" si="12"/>
        <v>30049.600000000002</v>
      </c>
      <c r="E250" s="2">
        <f t="shared" si="13"/>
        <v>22940.536744378402</v>
      </c>
      <c r="F250" s="2">
        <f t="shared" si="14"/>
        <v>22711.131376934616</v>
      </c>
    </row>
    <row r="251" spans="1:6" x14ac:dyDescent="0.25">
      <c r="A251">
        <v>70338</v>
      </c>
      <c r="B251" t="s">
        <v>454</v>
      </c>
      <c r="C251">
        <v>313438</v>
      </c>
      <c r="D251" s="1">
        <f t="shared" si="12"/>
        <v>21940.660000000003</v>
      </c>
      <c r="E251" s="2">
        <f t="shared" si="13"/>
        <v>16749.990579771893</v>
      </c>
      <c r="F251" s="2">
        <f t="shared" si="14"/>
        <v>16582.490673974175</v>
      </c>
    </row>
    <row r="252" spans="1:6" x14ac:dyDescent="0.25">
      <c r="A252">
        <v>70643</v>
      </c>
      <c r="B252" t="s">
        <v>253</v>
      </c>
      <c r="C252">
        <v>344703</v>
      </c>
      <c r="D252" s="1">
        <f t="shared" si="12"/>
        <v>24129.210000000003</v>
      </c>
      <c r="E252" s="2">
        <f t="shared" si="13"/>
        <v>18420.778599975467</v>
      </c>
      <c r="F252" s="2">
        <f t="shared" si="14"/>
        <v>18236.570813975712</v>
      </c>
    </row>
    <row r="253" spans="1:6" x14ac:dyDescent="0.25">
      <c r="A253">
        <v>70086</v>
      </c>
      <c r="B253" t="s">
        <v>1036</v>
      </c>
      <c r="C253">
        <v>288509</v>
      </c>
      <c r="D253" s="1">
        <f t="shared" si="12"/>
        <v>20195.63</v>
      </c>
      <c r="E253" s="2">
        <f t="shared" si="13"/>
        <v>15417.795647558396</v>
      </c>
      <c r="F253" s="2">
        <f t="shared" si="14"/>
        <v>15263.617691082813</v>
      </c>
    </row>
    <row r="254" spans="1:6" x14ac:dyDescent="0.25">
      <c r="A254">
        <v>70703</v>
      </c>
      <c r="B254" t="s">
        <v>640</v>
      </c>
      <c r="C254">
        <v>431587</v>
      </c>
      <c r="D254" s="1">
        <f t="shared" si="12"/>
        <v>30211.090000000004</v>
      </c>
      <c r="E254" s="2">
        <f t="shared" si="13"/>
        <v>23063.821822344489</v>
      </c>
      <c r="F254" s="2">
        <f t="shared" si="14"/>
        <v>22833.183604121044</v>
      </c>
    </row>
    <row r="255" spans="1:6" x14ac:dyDescent="0.25">
      <c r="A255">
        <v>70704</v>
      </c>
      <c r="B255" t="s">
        <v>136</v>
      </c>
      <c r="C255">
        <v>305975</v>
      </c>
      <c r="D255" s="1">
        <f t="shared" si="12"/>
        <v>21418.250000000004</v>
      </c>
      <c r="E255" s="2">
        <f t="shared" si="13"/>
        <v>16351.171101288628</v>
      </c>
      <c r="F255" s="2">
        <f t="shared" si="14"/>
        <v>16187.659390275741</v>
      </c>
    </row>
    <row r="256" spans="1:6" x14ac:dyDescent="0.25">
      <c r="A256">
        <v>73136</v>
      </c>
      <c r="B256" t="s">
        <v>585</v>
      </c>
      <c r="C256">
        <v>225230</v>
      </c>
      <c r="D256" s="1">
        <f t="shared" si="12"/>
        <v>15766.100000000002</v>
      </c>
      <c r="E256" s="2">
        <f t="shared" si="13"/>
        <v>12036.193372475653</v>
      </c>
      <c r="F256" s="2">
        <f t="shared" si="14"/>
        <v>11915.831438750896</v>
      </c>
    </row>
    <row r="257" spans="1:6" x14ac:dyDescent="0.25">
      <c r="A257">
        <v>72304</v>
      </c>
      <c r="B257" t="s">
        <v>1258</v>
      </c>
      <c r="C257">
        <v>965420</v>
      </c>
      <c r="D257" s="1">
        <f t="shared" si="12"/>
        <v>67579.400000000009</v>
      </c>
      <c r="E257" s="2">
        <f t="shared" si="13"/>
        <v>51591.625474650107</v>
      </c>
      <c r="F257" s="2">
        <f t="shared" si="14"/>
        <v>51075.709219903605</v>
      </c>
    </row>
    <row r="258" spans="1:6" x14ac:dyDescent="0.25">
      <c r="A258">
        <v>72800</v>
      </c>
      <c r="B258" t="s">
        <v>984</v>
      </c>
      <c r="C258">
        <v>304259</v>
      </c>
      <c r="D258" s="1">
        <f t="shared" si="12"/>
        <v>21298.13</v>
      </c>
      <c r="E258" s="2">
        <f t="shared" si="13"/>
        <v>16259.468806624645</v>
      </c>
      <c r="F258" s="2">
        <f t="shared" si="14"/>
        <v>16096.874118558399</v>
      </c>
    </row>
    <row r="259" spans="1:6" x14ac:dyDescent="0.25">
      <c r="A259">
        <v>72441</v>
      </c>
      <c r="B259" t="s">
        <v>246</v>
      </c>
      <c r="C259">
        <v>221752</v>
      </c>
      <c r="D259" s="1">
        <f t="shared" si="12"/>
        <v>15522.640000000001</v>
      </c>
      <c r="E259" s="2">
        <f t="shared" si="13"/>
        <v>11850.330563127562</v>
      </c>
      <c r="F259" s="2">
        <f t="shared" si="14"/>
        <v>11731.827257496287</v>
      </c>
    </row>
    <row r="260" spans="1:6" x14ac:dyDescent="0.25">
      <c r="A260">
        <v>70204</v>
      </c>
      <c r="B260" t="s">
        <v>761</v>
      </c>
      <c r="C260">
        <v>206223</v>
      </c>
      <c r="D260" s="1">
        <f t="shared" si="12"/>
        <v>14435.61</v>
      </c>
      <c r="E260" s="2">
        <f t="shared" si="13"/>
        <v>11020.467548071065</v>
      </c>
      <c r="F260" s="2">
        <f t="shared" si="14"/>
        <v>10910.262872590354</v>
      </c>
    </row>
    <row r="261" spans="1:6" x14ac:dyDescent="0.25">
      <c r="A261">
        <v>70311</v>
      </c>
      <c r="B261" t="s">
        <v>1155</v>
      </c>
      <c r="C261">
        <v>327008</v>
      </c>
      <c r="D261" s="1">
        <f t="shared" si="12"/>
        <v>22890.560000000001</v>
      </c>
      <c r="E261" s="2">
        <f t="shared" si="13"/>
        <v>17475.16548571024</v>
      </c>
      <c r="F261" s="2">
        <f t="shared" si="14"/>
        <v>17300.413830853136</v>
      </c>
    </row>
    <row r="262" spans="1:6" x14ac:dyDescent="0.25">
      <c r="A262">
        <v>70340</v>
      </c>
      <c r="B262" t="s">
        <v>524</v>
      </c>
      <c r="C262">
        <v>400473</v>
      </c>
      <c r="D262" s="1">
        <f t="shared" si="12"/>
        <v>28033.110000000004</v>
      </c>
      <c r="E262" s="2">
        <f t="shared" si="13"/>
        <v>21401.103176554818</v>
      </c>
      <c r="F262" s="2">
        <f t="shared" si="14"/>
        <v>21187.092144789269</v>
      </c>
    </row>
    <row r="263" spans="1:6" x14ac:dyDescent="0.25">
      <c r="A263">
        <v>70341</v>
      </c>
      <c r="B263" t="s">
        <v>1063</v>
      </c>
      <c r="C263">
        <v>747076</v>
      </c>
      <c r="D263" s="1">
        <f t="shared" si="12"/>
        <v>52295.320000000007</v>
      </c>
      <c r="E263" s="2">
        <f t="shared" si="13"/>
        <v>39923.416951274783</v>
      </c>
      <c r="F263" s="2">
        <f t="shared" si="14"/>
        <v>39524.182781762036</v>
      </c>
    </row>
    <row r="264" spans="1:6" x14ac:dyDescent="0.25">
      <c r="A264">
        <v>72579</v>
      </c>
      <c r="B264" t="s">
        <v>71</v>
      </c>
      <c r="C264">
        <v>501166</v>
      </c>
      <c r="D264" s="1">
        <f t="shared" si="12"/>
        <v>35081.620000000003</v>
      </c>
      <c r="E264" s="2">
        <f t="shared" si="13"/>
        <v>26782.093361053732</v>
      </c>
      <c r="F264" s="2">
        <f t="shared" si="14"/>
        <v>26514.272427443197</v>
      </c>
    </row>
    <row r="265" spans="1:6" x14ac:dyDescent="0.25">
      <c r="A265">
        <v>70087</v>
      </c>
      <c r="B265" t="s">
        <v>1053</v>
      </c>
      <c r="C265">
        <v>156273</v>
      </c>
      <c r="D265" s="1">
        <f t="shared" si="12"/>
        <v>10939.11</v>
      </c>
      <c r="E265" s="2">
        <f t="shared" si="13"/>
        <v>8351.1612436038158</v>
      </c>
      <c r="F265" s="2">
        <f t="shared" si="14"/>
        <v>8267.6496311677784</v>
      </c>
    </row>
    <row r="266" spans="1:6" x14ac:dyDescent="0.25">
      <c r="A266">
        <v>73096</v>
      </c>
      <c r="B266" t="s">
        <v>290</v>
      </c>
      <c r="C266">
        <v>24857</v>
      </c>
      <c r="D266" s="1">
        <f t="shared" si="12"/>
        <v>1739.9900000000002</v>
      </c>
      <c r="E266" s="2">
        <f t="shared" si="13"/>
        <v>1328.3472834863351</v>
      </c>
      <c r="F266" s="2">
        <f t="shared" si="14"/>
        <v>1315.0638106514716</v>
      </c>
    </row>
    <row r="267" spans="1:6" x14ac:dyDescent="0.25">
      <c r="A267">
        <v>70029</v>
      </c>
      <c r="B267" t="s">
        <v>108</v>
      </c>
      <c r="C267">
        <v>558913</v>
      </c>
      <c r="D267" s="1">
        <f t="shared" si="12"/>
        <v>39123.910000000003</v>
      </c>
      <c r="E267" s="2">
        <f t="shared" si="13"/>
        <v>29868.067958933018</v>
      </c>
      <c r="F267" s="2">
        <f t="shared" si="14"/>
        <v>29569.387279343686</v>
      </c>
    </row>
    <row r="268" spans="1:6" x14ac:dyDescent="0.25">
      <c r="A268">
        <v>70645</v>
      </c>
      <c r="B268" t="s">
        <v>651</v>
      </c>
      <c r="C268">
        <v>529466</v>
      </c>
      <c r="D268" s="1">
        <f t="shared" si="12"/>
        <v>37062.620000000003</v>
      </c>
      <c r="E268" s="2">
        <f t="shared" si="13"/>
        <v>28294.433069090232</v>
      </c>
      <c r="F268" s="2">
        <f t="shared" si="14"/>
        <v>28011.48873839933</v>
      </c>
    </row>
    <row r="269" spans="1:6" x14ac:dyDescent="0.25">
      <c r="A269">
        <v>70656</v>
      </c>
      <c r="B269" t="s">
        <v>1328</v>
      </c>
      <c r="C269">
        <v>539619</v>
      </c>
      <c r="D269" s="1">
        <f t="shared" si="12"/>
        <v>37773.33</v>
      </c>
      <c r="E269" s="2">
        <f t="shared" si="13"/>
        <v>28837.004979185447</v>
      </c>
      <c r="F269" s="2">
        <f t="shared" si="14"/>
        <v>28548.634929393593</v>
      </c>
    </row>
    <row r="270" spans="1:6" x14ac:dyDescent="0.25">
      <c r="A270">
        <v>70205</v>
      </c>
      <c r="B270" t="s">
        <v>831</v>
      </c>
      <c r="C270">
        <v>575381</v>
      </c>
      <c r="D270" s="1">
        <f t="shared" si="12"/>
        <v>40276.670000000006</v>
      </c>
      <c r="E270" s="2">
        <f t="shared" si="13"/>
        <v>30748.110726139559</v>
      </c>
      <c r="F270" s="2">
        <f t="shared" si="14"/>
        <v>30440.629618878163</v>
      </c>
    </row>
    <row r="271" spans="1:6" x14ac:dyDescent="0.25">
      <c r="A271">
        <v>70030</v>
      </c>
      <c r="B271" t="s">
        <v>238</v>
      </c>
      <c r="C271">
        <v>585002</v>
      </c>
      <c r="D271" s="1">
        <f t="shared" si="12"/>
        <v>40950.140000000007</v>
      </c>
      <c r="E271" s="2">
        <f t="shared" si="13"/>
        <v>31262.252787306315</v>
      </c>
      <c r="F271" s="2">
        <f t="shared" si="14"/>
        <v>30949.630259433252</v>
      </c>
    </row>
    <row r="272" spans="1:6" x14ac:dyDescent="0.25">
      <c r="A272">
        <v>70129</v>
      </c>
      <c r="B272" t="s">
        <v>376</v>
      </c>
      <c r="C272">
        <v>172912</v>
      </c>
      <c r="D272" s="1">
        <f t="shared" si="12"/>
        <v>12103.840000000002</v>
      </c>
      <c r="E272" s="2">
        <f t="shared" si="13"/>
        <v>9240.3421765373605</v>
      </c>
      <c r="F272" s="2">
        <f t="shared" si="14"/>
        <v>9147.9387547719871</v>
      </c>
    </row>
    <row r="273" spans="1:6" x14ac:dyDescent="0.25">
      <c r="A273">
        <v>70206</v>
      </c>
      <c r="B273" t="s">
        <v>1113</v>
      </c>
      <c r="C273">
        <v>922549</v>
      </c>
      <c r="D273" s="1">
        <f t="shared" si="12"/>
        <v>64578.430000000008</v>
      </c>
      <c r="E273" s="2">
        <f t="shared" si="13"/>
        <v>49300.617855454599</v>
      </c>
      <c r="F273" s="2">
        <f t="shared" si="14"/>
        <v>48807.611676900051</v>
      </c>
    </row>
    <row r="274" spans="1:6" x14ac:dyDescent="0.25">
      <c r="A274">
        <v>70031</v>
      </c>
      <c r="B274" t="s">
        <v>932</v>
      </c>
      <c r="C274">
        <v>180877</v>
      </c>
      <c r="D274" s="1">
        <f t="shared" si="12"/>
        <v>12661.390000000001</v>
      </c>
      <c r="E274" s="2">
        <f t="shared" si="13"/>
        <v>9665.9883169794357</v>
      </c>
      <c r="F274" s="2">
        <f t="shared" si="14"/>
        <v>9569.3284338096419</v>
      </c>
    </row>
    <row r="275" spans="1:6" x14ac:dyDescent="0.25">
      <c r="A275">
        <v>70667</v>
      </c>
      <c r="B275" t="s">
        <v>1086</v>
      </c>
      <c r="C275">
        <v>1758782</v>
      </c>
      <c r="D275" s="1">
        <f t="shared" si="12"/>
        <v>123114.74</v>
      </c>
      <c r="E275" s="2">
        <f t="shared" si="13"/>
        <v>93988.546161832215</v>
      </c>
      <c r="F275" s="2">
        <f t="shared" si="14"/>
        <v>93048.660700213892</v>
      </c>
    </row>
    <row r="276" spans="1:6" x14ac:dyDescent="0.25">
      <c r="A276">
        <v>72764</v>
      </c>
      <c r="B276" t="s">
        <v>1256</v>
      </c>
      <c r="C276">
        <v>176022</v>
      </c>
      <c r="D276" s="1">
        <f t="shared" si="12"/>
        <v>12321.54</v>
      </c>
      <c r="E276" s="2">
        <f t="shared" si="13"/>
        <v>9406.5392257244112</v>
      </c>
      <c r="F276" s="2">
        <f t="shared" si="14"/>
        <v>9312.4738334671674</v>
      </c>
    </row>
    <row r="277" spans="1:6" x14ac:dyDescent="0.25">
      <c r="A277">
        <v>70032</v>
      </c>
      <c r="B277" t="s">
        <v>896</v>
      </c>
      <c r="C277">
        <v>92268</v>
      </c>
      <c r="D277" s="1">
        <f t="shared" si="12"/>
        <v>6458.76</v>
      </c>
      <c r="E277" s="2">
        <f t="shared" si="13"/>
        <v>4930.7618438555401</v>
      </c>
      <c r="F277" s="2">
        <f t="shared" si="14"/>
        <v>4881.4542254169846</v>
      </c>
    </row>
    <row r="278" spans="1:6" x14ac:dyDescent="0.25">
      <c r="A278">
        <v>70092</v>
      </c>
      <c r="B278" t="s">
        <v>1144</v>
      </c>
      <c r="C278">
        <v>220435</v>
      </c>
      <c r="D278" s="1">
        <f t="shared" si="12"/>
        <v>15430.45</v>
      </c>
      <c r="E278" s="2">
        <f t="shared" si="13"/>
        <v>11779.950655159926</v>
      </c>
      <c r="F278" s="2">
        <f t="shared" si="14"/>
        <v>11662.151148608327</v>
      </c>
    </row>
    <row r="279" spans="1:6" x14ac:dyDescent="0.25">
      <c r="A279">
        <v>72580</v>
      </c>
      <c r="B279" t="s">
        <v>391</v>
      </c>
      <c r="C279">
        <v>468171</v>
      </c>
      <c r="D279" s="1">
        <f t="shared" si="12"/>
        <v>32771.97</v>
      </c>
      <c r="E279" s="2">
        <f t="shared" si="13"/>
        <v>25018.854892267005</v>
      </c>
      <c r="F279" s="2">
        <f t="shared" si="14"/>
        <v>24768.666343344335</v>
      </c>
    </row>
    <row r="280" spans="1:6" x14ac:dyDescent="0.25">
      <c r="A280">
        <v>70210</v>
      </c>
      <c r="B280" t="s">
        <v>418</v>
      </c>
      <c r="C280">
        <v>2202081</v>
      </c>
      <c r="D280" s="1">
        <f t="shared" si="12"/>
        <v>154145.67000000001</v>
      </c>
      <c r="E280" s="2">
        <f t="shared" si="13"/>
        <v>117678.25217712807</v>
      </c>
      <c r="F280" s="2">
        <f t="shared" si="14"/>
        <v>116501.46965535679</v>
      </c>
    </row>
    <row r="281" spans="1:6" x14ac:dyDescent="0.25">
      <c r="A281">
        <v>70355</v>
      </c>
      <c r="B281" t="s">
        <v>947</v>
      </c>
      <c r="C281">
        <v>147575</v>
      </c>
      <c r="D281" s="1">
        <f t="shared" si="12"/>
        <v>10330.250000000002</v>
      </c>
      <c r="E281" s="2">
        <f t="shared" si="13"/>
        <v>7886.3439015366266</v>
      </c>
      <c r="F281" s="2">
        <f t="shared" si="14"/>
        <v>7807.4804625212601</v>
      </c>
    </row>
    <row r="282" spans="1:6" x14ac:dyDescent="0.25">
      <c r="A282">
        <v>70357</v>
      </c>
      <c r="B282" t="s">
        <v>694</v>
      </c>
      <c r="C282">
        <v>659156</v>
      </c>
      <c r="D282" s="1">
        <f t="shared" si="12"/>
        <v>46140.920000000006</v>
      </c>
      <c r="E282" s="2">
        <f t="shared" si="13"/>
        <v>35225.010338887187</v>
      </c>
      <c r="F282" s="2">
        <f t="shared" si="14"/>
        <v>34872.760235498317</v>
      </c>
    </row>
    <row r="283" spans="1:6" x14ac:dyDescent="0.25">
      <c r="A283">
        <v>70707</v>
      </c>
      <c r="B283" t="s">
        <v>1179</v>
      </c>
      <c r="C283">
        <v>357676</v>
      </c>
      <c r="D283" s="1">
        <f t="shared" si="12"/>
        <v>25037.320000000003</v>
      </c>
      <c r="E283" s="2">
        <f t="shared" si="13"/>
        <v>19114.050085217783</v>
      </c>
      <c r="F283" s="2">
        <f t="shared" si="14"/>
        <v>18922.909584365607</v>
      </c>
    </row>
    <row r="284" spans="1:6" x14ac:dyDescent="0.25">
      <c r="A284">
        <v>70211</v>
      </c>
      <c r="B284" t="s">
        <v>1255</v>
      </c>
      <c r="C284">
        <v>1870700</v>
      </c>
      <c r="D284" s="1">
        <f t="shared" si="12"/>
        <v>130949.00000000001</v>
      </c>
      <c r="E284" s="2">
        <f t="shared" si="13"/>
        <v>99969.395470808508</v>
      </c>
      <c r="F284" s="2">
        <f t="shared" si="14"/>
        <v>98969.701516100424</v>
      </c>
    </row>
    <row r="285" spans="1:6" x14ac:dyDescent="0.25">
      <c r="A285">
        <v>70212</v>
      </c>
      <c r="B285" t="s">
        <v>590</v>
      </c>
      <c r="C285">
        <v>1031531</v>
      </c>
      <c r="D285" s="1">
        <f t="shared" si="12"/>
        <v>72207.170000000013</v>
      </c>
      <c r="E285" s="2">
        <f t="shared" si="13"/>
        <v>55124.568599667815</v>
      </c>
      <c r="F285" s="2">
        <f t="shared" si="14"/>
        <v>54573.322913671138</v>
      </c>
    </row>
    <row r="286" spans="1:6" x14ac:dyDescent="0.25">
      <c r="A286">
        <v>70709</v>
      </c>
      <c r="B286" t="s">
        <v>472</v>
      </c>
      <c r="C286">
        <v>297278</v>
      </c>
      <c r="D286" s="1">
        <f t="shared" si="12"/>
        <v>20809.460000000003</v>
      </c>
      <c r="E286" s="2">
        <f t="shared" si="13"/>
        <v>15886.407198787092</v>
      </c>
      <c r="F286" s="2">
        <f t="shared" si="14"/>
        <v>15727.543126799221</v>
      </c>
    </row>
    <row r="287" spans="1:6" x14ac:dyDescent="0.25">
      <c r="A287">
        <v>70050</v>
      </c>
      <c r="B287" t="s">
        <v>1257</v>
      </c>
      <c r="C287">
        <v>1019638</v>
      </c>
      <c r="D287" s="1">
        <f t="shared" si="12"/>
        <v>71374.66</v>
      </c>
      <c r="E287" s="2">
        <f t="shared" si="13"/>
        <v>54489.011845332891</v>
      </c>
      <c r="F287" s="2">
        <f t="shared" si="14"/>
        <v>53944.121726879559</v>
      </c>
    </row>
    <row r="288" spans="1:6" x14ac:dyDescent="0.25">
      <c r="A288">
        <v>72762</v>
      </c>
      <c r="B288" t="s">
        <v>530</v>
      </c>
      <c r="C288">
        <v>84148</v>
      </c>
      <c r="D288" s="1">
        <f t="shared" si="12"/>
        <v>5890.3600000000006</v>
      </c>
      <c r="E288" s="2">
        <f t="shared" si="13"/>
        <v>4496.8325707369404</v>
      </c>
      <c r="F288" s="2">
        <f t="shared" si="14"/>
        <v>4451.8642450295711</v>
      </c>
    </row>
    <row r="289" spans="1:6" x14ac:dyDescent="0.25">
      <c r="A289">
        <v>70710</v>
      </c>
      <c r="B289" t="s">
        <v>969</v>
      </c>
      <c r="C289">
        <v>814987</v>
      </c>
      <c r="D289" s="1">
        <f t="shared" si="12"/>
        <v>57049.090000000004</v>
      </c>
      <c r="E289" s="2">
        <f t="shared" si="13"/>
        <v>43552.551294471486</v>
      </c>
      <c r="F289" s="2">
        <f t="shared" si="14"/>
        <v>43117.025781526769</v>
      </c>
    </row>
    <row r="290" spans="1:6" x14ac:dyDescent="0.25">
      <c r="A290">
        <v>72581</v>
      </c>
      <c r="B290" t="s">
        <v>4</v>
      </c>
      <c r="C290">
        <v>420971</v>
      </c>
      <c r="D290" s="1">
        <f t="shared" si="12"/>
        <v>29467.97</v>
      </c>
      <c r="E290" s="2">
        <f t="shared" si="13"/>
        <v>22496.507393351007</v>
      </c>
      <c r="F290" s="2">
        <f t="shared" si="14"/>
        <v>22271.542319417498</v>
      </c>
    </row>
    <row r="291" spans="1:6" x14ac:dyDescent="0.25">
      <c r="A291">
        <v>72604</v>
      </c>
      <c r="B291" t="s">
        <v>429</v>
      </c>
      <c r="C291">
        <v>650767</v>
      </c>
      <c r="D291" s="1">
        <f t="shared" si="12"/>
        <v>45553.69</v>
      </c>
      <c r="E291" s="2">
        <f t="shared" si="13"/>
        <v>34776.705822607386</v>
      </c>
      <c r="F291" s="2">
        <f t="shared" si="14"/>
        <v>34428.93876438131</v>
      </c>
    </row>
    <row r="292" spans="1:6" x14ac:dyDescent="0.25">
      <c r="A292">
        <v>70131</v>
      </c>
      <c r="B292" t="s">
        <v>793</v>
      </c>
      <c r="C292">
        <v>756077</v>
      </c>
      <c r="D292" s="1">
        <f t="shared" si="12"/>
        <v>52925.390000000007</v>
      </c>
      <c r="E292" s="2">
        <f t="shared" si="13"/>
        <v>40404.426481735441</v>
      </c>
      <c r="F292" s="2">
        <f t="shared" si="14"/>
        <v>40000.382216918086</v>
      </c>
    </row>
    <row r="293" spans="1:6" x14ac:dyDescent="0.25">
      <c r="A293">
        <v>72763</v>
      </c>
      <c r="B293" t="s">
        <v>790</v>
      </c>
      <c r="C293">
        <v>69915</v>
      </c>
      <c r="D293" s="1">
        <f t="shared" si="12"/>
        <v>4894.05</v>
      </c>
      <c r="E293" s="2">
        <f t="shared" si="13"/>
        <v>3736.2272327693254</v>
      </c>
      <c r="F293" s="2">
        <f t="shared" si="14"/>
        <v>3698.8649604416323</v>
      </c>
    </row>
    <row r="294" spans="1:6" x14ac:dyDescent="0.25">
      <c r="A294">
        <v>70715</v>
      </c>
      <c r="B294" t="s">
        <v>1167</v>
      </c>
      <c r="C294">
        <v>88655</v>
      </c>
      <c r="D294" s="1">
        <f t="shared" si="12"/>
        <v>6205.85</v>
      </c>
      <c r="E294" s="2">
        <f t="shared" si="13"/>
        <v>4737.684693144025</v>
      </c>
      <c r="F294" s="2">
        <f t="shared" si="14"/>
        <v>4690.307846212585</v>
      </c>
    </row>
    <row r="295" spans="1:6" x14ac:dyDescent="0.25">
      <c r="A295">
        <v>70375</v>
      </c>
      <c r="B295" t="s">
        <v>1001</v>
      </c>
      <c r="C295">
        <v>845738</v>
      </c>
      <c r="D295" s="1">
        <f t="shared" si="12"/>
        <v>59201.66</v>
      </c>
      <c r="E295" s="2">
        <f t="shared" si="13"/>
        <v>45195.871377928393</v>
      </c>
      <c r="F295" s="2">
        <f t="shared" si="14"/>
        <v>44743.912664149109</v>
      </c>
    </row>
    <row r="296" spans="1:6" x14ac:dyDescent="0.25">
      <c r="A296">
        <v>70214</v>
      </c>
      <c r="B296" t="s">
        <v>1067</v>
      </c>
      <c r="C296">
        <v>1073042</v>
      </c>
      <c r="D296" s="1">
        <f t="shared" si="12"/>
        <v>75112.94</v>
      </c>
      <c r="E296" s="2">
        <f t="shared" si="13"/>
        <v>57342.898409572517</v>
      </c>
      <c r="F296" s="2">
        <f t="shared" si="14"/>
        <v>56769.469425476789</v>
      </c>
    </row>
    <row r="297" spans="1:6" x14ac:dyDescent="0.25">
      <c r="A297">
        <v>70215</v>
      </c>
      <c r="B297" t="s">
        <v>112</v>
      </c>
      <c r="C297">
        <v>2166458</v>
      </c>
      <c r="D297" s="1">
        <f t="shared" si="12"/>
        <v>151652.06000000003</v>
      </c>
      <c r="E297" s="2">
        <f t="shared" si="13"/>
        <v>115774.57452980001</v>
      </c>
      <c r="F297" s="2">
        <f t="shared" si="14"/>
        <v>114616.82878450201</v>
      </c>
    </row>
    <row r="298" spans="1:6" x14ac:dyDescent="0.25">
      <c r="A298">
        <v>72462</v>
      </c>
      <c r="B298" t="s">
        <v>1265</v>
      </c>
      <c r="C298">
        <v>308547</v>
      </c>
      <c r="D298" s="1">
        <f t="shared" si="12"/>
        <v>21598.29</v>
      </c>
      <c r="E298" s="2">
        <f t="shared" si="13"/>
        <v>16488.617664153287</v>
      </c>
      <c r="F298" s="2">
        <f t="shared" si="14"/>
        <v>16323.731487511755</v>
      </c>
    </row>
    <row r="299" spans="1:6" x14ac:dyDescent="0.25">
      <c r="A299">
        <v>70216</v>
      </c>
      <c r="B299" t="s">
        <v>1057</v>
      </c>
      <c r="C299">
        <v>857544</v>
      </c>
      <c r="D299" s="1">
        <f t="shared" si="12"/>
        <v>60028.080000000009</v>
      </c>
      <c r="E299" s="2">
        <f t="shared" si="13"/>
        <v>45826.778890051326</v>
      </c>
      <c r="F299" s="2">
        <f t="shared" si="14"/>
        <v>45368.511101150812</v>
      </c>
    </row>
    <row r="300" spans="1:6" x14ac:dyDescent="0.25">
      <c r="A300">
        <v>70298</v>
      </c>
      <c r="B300" t="s">
        <v>858</v>
      </c>
      <c r="C300">
        <v>426859</v>
      </c>
      <c r="D300" s="1">
        <f t="shared" si="12"/>
        <v>29880.130000000005</v>
      </c>
      <c r="E300" s="2">
        <f t="shared" si="13"/>
        <v>22811.159555927647</v>
      </c>
      <c r="F300" s="2">
        <f t="shared" si="14"/>
        <v>22583.047960368371</v>
      </c>
    </row>
    <row r="301" spans="1:6" x14ac:dyDescent="0.25">
      <c r="A301">
        <v>70716</v>
      </c>
      <c r="B301" t="s">
        <v>713</v>
      </c>
      <c r="C301">
        <v>404940</v>
      </c>
      <c r="D301" s="1">
        <f t="shared" si="12"/>
        <v>28345.800000000003</v>
      </c>
      <c r="E301" s="2">
        <f t="shared" si="13"/>
        <v>21639.817716335703</v>
      </c>
      <c r="F301" s="2">
        <f t="shared" si="14"/>
        <v>21423.419539172348</v>
      </c>
    </row>
    <row r="302" spans="1:6" x14ac:dyDescent="0.25">
      <c r="A302">
        <v>70132</v>
      </c>
      <c r="B302" t="s">
        <v>224</v>
      </c>
      <c r="C302">
        <v>1092632</v>
      </c>
      <c r="D302" s="1">
        <f t="shared" si="12"/>
        <v>76484.240000000005</v>
      </c>
      <c r="E302" s="2">
        <f t="shared" si="13"/>
        <v>58389.779500753968</v>
      </c>
      <c r="F302" s="2">
        <f t="shared" si="14"/>
        <v>57805.881705746426</v>
      </c>
    </row>
    <row r="303" spans="1:6" x14ac:dyDescent="0.25">
      <c r="A303">
        <v>70218</v>
      </c>
      <c r="B303" t="s">
        <v>894</v>
      </c>
      <c r="C303">
        <v>1335429</v>
      </c>
      <c r="D303" s="1">
        <f t="shared" si="12"/>
        <v>93480.030000000013</v>
      </c>
      <c r="E303" s="2">
        <f t="shared" si="13"/>
        <v>71364.745723091008</v>
      </c>
      <c r="F303" s="2">
        <f t="shared" si="14"/>
        <v>70651.098265860099</v>
      </c>
    </row>
    <row r="304" spans="1:6" x14ac:dyDescent="0.25">
      <c r="A304">
        <v>70133</v>
      </c>
      <c r="B304" t="s">
        <v>620</v>
      </c>
      <c r="C304">
        <v>236721</v>
      </c>
      <c r="D304" s="1">
        <f t="shared" si="12"/>
        <v>16570.47</v>
      </c>
      <c r="E304" s="2">
        <f t="shared" si="13"/>
        <v>12650.267421417257</v>
      </c>
      <c r="F304" s="2">
        <f t="shared" si="14"/>
        <v>12523.764747203084</v>
      </c>
    </row>
    <row r="305" spans="1:6" x14ac:dyDescent="0.25">
      <c r="A305">
        <v>70039</v>
      </c>
      <c r="B305" t="s">
        <v>1102</v>
      </c>
      <c r="C305">
        <v>750447</v>
      </c>
      <c r="D305" s="1">
        <f t="shared" si="12"/>
        <v>52531.290000000008</v>
      </c>
      <c r="E305" s="2">
        <f t="shared" si="13"/>
        <v>40103.561727097789</v>
      </c>
      <c r="F305" s="2">
        <f t="shared" si="14"/>
        <v>39702.526109826809</v>
      </c>
    </row>
    <row r="306" spans="1:6" x14ac:dyDescent="0.25">
      <c r="A306">
        <v>70648</v>
      </c>
      <c r="B306" t="s">
        <v>736</v>
      </c>
      <c r="C306">
        <v>477484</v>
      </c>
      <c r="D306" s="1">
        <f t="shared" si="12"/>
        <v>33423.880000000005</v>
      </c>
      <c r="E306" s="2">
        <f t="shared" si="13"/>
        <v>25516.537567212024</v>
      </c>
      <c r="F306" s="2">
        <f t="shared" si="14"/>
        <v>25261.372191539904</v>
      </c>
    </row>
    <row r="307" spans="1:6" x14ac:dyDescent="0.25">
      <c r="A307">
        <v>70672</v>
      </c>
      <c r="B307" t="s">
        <v>465</v>
      </c>
      <c r="C307">
        <v>1181136</v>
      </c>
      <c r="D307" s="1">
        <f t="shared" si="12"/>
        <v>82679.520000000004</v>
      </c>
      <c r="E307" s="2">
        <f t="shared" si="13"/>
        <v>63119.394819484085</v>
      </c>
      <c r="F307" s="2">
        <f t="shared" si="14"/>
        <v>62488.200871289242</v>
      </c>
    </row>
    <row r="308" spans="1:6" x14ac:dyDescent="0.25">
      <c r="A308">
        <v>70649</v>
      </c>
      <c r="B308" t="s">
        <v>1326</v>
      </c>
      <c r="C308">
        <v>395045</v>
      </c>
      <c r="D308" s="1">
        <f t="shared" si="12"/>
        <v>27653.15</v>
      </c>
      <c r="E308" s="2">
        <f t="shared" si="13"/>
        <v>21111.033214179475</v>
      </c>
      <c r="F308" s="2">
        <f t="shared" si="14"/>
        <v>20899.922882037681</v>
      </c>
    </row>
    <row r="309" spans="1:6" x14ac:dyDescent="0.25">
      <c r="A309">
        <v>73104</v>
      </c>
      <c r="B309" t="s">
        <v>216</v>
      </c>
      <c r="C309">
        <v>55580</v>
      </c>
      <c r="D309" s="1">
        <f t="shared" si="12"/>
        <v>3890.6000000000004</v>
      </c>
      <c r="E309" s="2">
        <f t="shared" si="13"/>
        <v>2970.1710591049005</v>
      </c>
      <c r="F309" s="2">
        <f t="shared" si="14"/>
        <v>2940.4693485138514</v>
      </c>
    </row>
    <row r="310" spans="1:6" x14ac:dyDescent="0.25">
      <c r="A310">
        <v>70098</v>
      </c>
      <c r="B310" t="s">
        <v>1267</v>
      </c>
      <c r="C310">
        <v>243150</v>
      </c>
      <c r="D310" s="1">
        <f t="shared" si="12"/>
        <v>17020.5</v>
      </c>
      <c r="E310" s="2">
        <f t="shared" si="13"/>
        <v>12993.83038901325</v>
      </c>
      <c r="F310" s="2">
        <f t="shared" si="14"/>
        <v>12863.892085123118</v>
      </c>
    </row>
    <row r="311" spans="1:6" x14ac:dyDescent="0.25">
      <c r="A311">
        <v>70220</v>
      </c>
      <c r="B311" t="s">
        <v>598</v>
      </c>
      <c r="C311">
        <v>272992</v>
      </c>
      <c r="D311" s="1">
        <f t="shared" si="12"/>
        <v>19109.440000000002</v>
      </c>
      <c r="E311" s="2">
        <f t="shared" si="13"/>
        <v>14588.573907289763</v>
      </c>
      <c r="F311" s="2">
        <f t="shared" si="14"/>
        <v>14442.688168216866</v>
      </c>
    </row>
    <row r="312" spans="1:6" x14ac:dyDescent="0.25">
      <c r="A312">
        <v>72582</v>
      </c>
      <c r="B312" t="s">
        <v>677</v>
      </c>
      <c r="C312">
        <v>631631</v>
      </c>
      <c r="D312" s="1">
        <f t="shared" ref="D312:D375" si="15">+C312*0.07</f>
        <v>44214.170000000006</v>
      </c>
      <c r="E312" s="2">
        <f t="shared" ref="E312:E375" si="16">+D312-(D312*0.2365776335)</f>
        <v>33754.086294233311</v>
      </c>
      <c r="F312" s="2">
        <f t="shared" ref="F312:F375" si="17">+E312-(E312*0.01)</f>
        <v>33416.545431290979</v>
      </c>
    </row>
    <row r="313" spans="1:6" x14ac:dyDescent="0.25">
      <c r="A313">
        <v>72832</v>
      </c>
      <c r="B313" t="s">
        <v>1308</v>
      </c>
      <c r="C313">
        <v>186316</v>
      </c>
      <c r="D313" s="1">
        <f t="shared" si="15"/>
        <v>13042.12</v>
      </c>
      <c r="E313" s="2">
        <f t="shared" si="16"/>
        <v>9956.6461145769808</v>
      </c>
      <c r="F313" s="2">
        <f t="shared" si="17"/>
        <v>9857.0796534312103</v>
      </c>
    </row>
    <row r="314" spans="1:6" x14ac:dyDescent="0.25">
      <c r="A314">
        <v>72739</v>
      </c>
      <c r="B314" t="s">
        <v>1309</v>
      </c>
      <c r="C314">
        <v>122311</v>
      </c>
      <c r="D314" s="1">
        <f t="shared" si="15"/>
        <v>8561.77</v>
      </c>
      <c r="E314" s="2">
        <f t="shared" si="16"/>
        <v>6536.2467148287051</v>
      </c>
      <c r="F314" s="2">
        <f t="shared" si="17"/>
        <v>6470.8842476804184</v>
      </c>
    </row>
    <row r="315" spans="1:6" x14ac:dyDescent="0.25">
      <c r="A315">
        <v>72733</v>
      </c>
      <c r="B315" t="s">
        <v>1238</v>
      </c>
      <c r="C315">
        <v>214167</v>
      </c>
      <c r="D315" s="1">
        <f t="shared" si="15"/>
        <v>14991.690000000002</v>
      </c>
      <c r="E315" s="2">
        <f t="shared" si="16"/>
        <v>11444.991457634387</v>
      </c>
      <c r="F315" s="2">
        <f t="shared" si="17"/>
        <v>11330.541543058043</v>
      </c>
    </row>
    <row r="316" spans="1:6" x14ac:dyDescent="0.25">
      <c r="A316">
        <v>70719</v>
      </c>
      <c r="B316" t="s">
        <v>544</v>
      </c>
      <c r="C316">
        <v>965272</v>
      </c>
      <c r="D316" s="1">
        <f t="shared" si="15"/>
        <v>67569.040000000008</v>
      </c>
      <c r="E316" s="2">
        <f t="shared" si="16"/>
        <v>51583.716418933167</v>
      </c>
      <c r="F316" s="2">
        <f t="shared" si="17"/>
        <v>51067.879254743835</v>
      </c>
    </row>
    <row r="317" spans="1:6" x14ac:dyDescent="0.25">
      <c r="A317">
        <v>70720</v>
      </c>
      <c r="B317" t="s">
        <v>348</v>
      </c>
      <c r="C317">
        <v>832157</v>
      </c>
      <c r="D317" s="1">
        <f t="shared" si="15"/>
        <v>58250.990000000005</v>
      </c>
      <c r="E317" s="2">
        <f t="shared" si="16"/>
        <v>44470.108636767836</v>
      </c>
      <c r="F317" s="2">
        <f t="shared" si="17"/>
        <v>44025.407550400159</v>
      </c>
    </row>
    <row r="318" spans="1:6" x14ac:dyDescent="0.25">
      <c r="A318">
        <v>70420</v>
      </c>
      <c r="B318" t="s">
        <v>287</v>
      </c>
      <c r="C318">
        <v>158617</v>
      </c>
      <c r="D318" s="1">
        <f t="shared" si="15"/>
        <v>11103.19</v>
      </c>
      <c r="E318" s="2">
        <f t="shared" si="16"/>
        <v>8476.4235854991348</v>
      </c>
      <c r="F318" s="2">
        <f t="shared" si="17"/>
        <v>8391.6593496441437</v>
      </c>
    </row>
    <row r="319" spans="1:6" x14ac:dyDescent="0.25">
      <c r="A319">
        <v>70579</v>
      </c>
      <c r="B319" t="s">
        <v>774</v>
      </c>
      <c r="C319">
        <v>144741</v>
      </c>
      <c r="D319" s="1">
        <f t="shared" si="15"/>
        <v>10131.870000000001</v>
      </c>
      <c r="E319" s="2">
        <f t="shared" si="16"/>
        <v>7734.8961724703559</v>
      </c>
      <c r="F319" s="2">
        <f t="shared" si="17"/>
        <v>7657.5472107456526</v>
      </c>
    </row>
    <row r="320" spans="1:6" x14ac:dyDescent="0.25">
      <c r="A320">
        <v>70580</v>
      </c>
      <c r="B320" t="s">
        <v>199</v>
      </c>
      <c r="C320">
        <v>65698</v>
      </c>
      <c r="D320" s="1">
        <f t="shared" si="15"/>
        <v>4598.8600000000006</v>
      </c>
      <c r="E320" s="2">
        <f t="shared" si="16"/>
        <v>3510.8725844021906</v>
      </c>
      <c r="F320" s="2">
        <f t="shared" si="17"/>
        <v>3475.7638585581685</v>
      </c>
    </row>
    <row r="321" spans="1:6" x14ac:dyDescent="0.25">
      <c r="A321">
        <v>70508</v>
      </c>
      <c r="B321" t="s">
        <v>861</v>
      </c>
      <c r="C321">
        <v>329847</v>
      </c>
      <c r="D321" s="1">
        <f t="shared" si="15"/>
        <v>23089.29</v>
      </c>
      <c r="E321" s="2">
        <f t="shared" si="16"/>
        <v>17626.880412604787</v>
      </c>
      <c r="F321" s="2">
        <f t="shared" si="17"/>
        <v>17450.611608478739</v>
      </c>
    </row>
    <row r="322" spans="1:6" x14ac:dyDescent="0.25">
      <c r="A322">
        <v>70423</v>
      </c>
      <c r="B322" t="s">
        <v>802</v>
      </c>
      <c r="C322">
        <v>204261</v>
      </c>
      <c r="D322" s="1">
        <f t="shared" si="15"/>
        <v>14298.270000000002</v>
      </c>
      <c r="E322" s="2">
        <f t="shared" si="16"/>
        <v>10915.619120255957</v>
      </c>
      <c r="F322" s="2">
        <f t="shared" si="17"/>
        <v>10806.462929053398</v>
      </c>
    </row>
    <row r="323" spans="1:6" x14ac:dyDescent="0.25">
      <c r="A323">
        <v>70583</v>
      </c>
      <c r="B323" t="s">
        <v>1199</v>
      </c>
      <c r="C323">
        <v>197059</v>
      </c>
      <c r="D323" s="1">
        <f t="shared" si="15"/>
        <v>13794.130000000001</v>
      </c>
      <c r="E323" s="2">
        <f t="shared" si="16"/>
        <v>10530.747368408645</v>
      </c>
      <c r="F323" s="2">
        <f t="shared" si="17"/>
        <v>10425.439894724559</v>
      </c>
    </row>
    <row r="324" spans="1:6" x14ac:dyDescent="0.25">
      <c r="A324">
        <v>70424</v>
      </c>
      <c r="B324" t="s">
        <v>606</v>
      </c>
      <c r="C324">
        <v>1078514</v>
      </c>
      <c r="D324" s="1">
        <f t="shared" si="15"/>
        <v>75495.98000000001</v>
      </c>
      <c r="E324" s="2">
        <f t="shared" si="16"/>
        <v>57635.319712836674</v>
      </c>
      <c r="F324" s="2">
        <f t="shared" si="17"/>
        <v>57058.966515708307</v>
      </c>
    </row>
    <row r="325" spans="1:6" x14ac:dyDescent="0.25">
      <c r="A325">
        <v>70400</v>
      </c>
      <c r="B325" t="s">
        <v>602</v>
      </c>
      <c r="C325">
        <v>782185</v>
      </c>
      <c r="D325" s="1">
        <f t="shared" si="15"/>
        <v>54752.950000000004</v>
      </c>
      <c r="E325" s="2">
        <f t="shared" si="16"/>
        <v>41799.626661856179</v>
      </c>
      <c r="F325" s="2">
        <f t="shared" si="17"/>
        <v>41381.630395237618</v>
      </c>
    </row>
    <row r="326" spans="1:6" x14ac:dyDescent="0.25">
      <c r="A326">
        <v>70381</v>
      </c>
      <c r="B326" t="s">
        <v>587</v>
      </c>
      <c r="C326">
        <v>509634</v>
      </c>
      <c r="D326" s="1">
        <f t="shared" si="15"/>
        <v>35674.380000000005</v>
      </c>
      <c r="E326" s="2">
        <f t="shared" si="16"/>
        <v>27234.619603020274</v>
      </c>
      <c r="F326" s="2">
        <f t="shared" si="17"/>
        <v>26962.273406990073</v>
      </c>
    </row>
    <row r="327" spans="1:6" x14ac:dyDescent="0.25">
      <c r="A327">
        <v>70425</v>
      </c>
      <c r="B327" t="s">
        <v>214</v>
      </c>
      <c r="C327">
        <v>415566</v>
      </c>
      <c r="D327" s="1">
        <f t="shared" si="15"/>
        <v>29089.620000000003</v>
      </c>
      <c r="E327" s="2">
        <f t="shared" si="16"/>
        <v>22207.666540985731</v>
      </c>
      <c r="F327" s="2">
        <f t="shared" si="17"/>
        <v>21985.589875575872</v>
      </c>
    </row>
    <row r="328" spans="1:6" x14ac:dyDescent="0.25">
      <c r="A328">
        <v>70488</v>
      </c>
      <c r="B328" t="s">
        <v>1158</v>
      </c>
      <c r="C328">
        <v>269441</v>
      </c>
      <c r="D328" s="1">
        <f t="shared" si="15"/>
        <v>18860.870000000003</v>
      </c>
      <c r="E328" s="2">
        <f t="shared" si="16"/>
        <v>14398.810009648856</v>
      </c>
      <c r="F328" s="2">
        <f t="shared" si="17"/>
        <v>14254.821909552367</v>
      </c>
    </row>
    <row r="329" spans="1:6" x14ac:dyDescent="0.25">
      <c r="A329">
        <v>70509</v>
      </c>
      <c r="B329" t="s">
        <v>577</v>
      </c>
      <c r="C329">
        <v>569488</v>
      </c>
      <c r="D329" s="1">
        <f t="shared" si="15"/>
        <v>39864.160000000003</v>
      </c>
      <c r="E329" s="2">
        <f t="shared" si="16"/>
        <v>30433.191365734645</v>
      </c>
      <c r="F329" s="2">
        <f t="shared" si="17"/>
        <v>30128.859452077297</v>
      </c>
    </row>
    <row r="330" spans="1:6" x14ac:dyDescent="0.25">
      <c r="A330">
        <v>70585</v>
      </c>
      <c r="B330" t="s">
        <v>693</v>
      </c>
      <c r="C330">
        <v>299516</v>
      </c>
      <c r="D330" s="1">
        <f t="shared" si="15"/>
        <v>20966.120000000003</v>
      </c>
      <c r="E330" s="2">
        <f t="shared" si="16"/>
        <v>16006.004946722982</v>
      </c>
      <c r="F330" s="2">
        <f t="shared" si="17"/>
        <v>15845.944897255753</v>
      </c>
    </row>
    <row r="331" spans="1:6" x14ac:dyDescent="0.25">
      <c r="A331">
        <v>70601</v>
      </c>
      <c r="B331" t="s">
        <v>370</v>
      </c>
      <c r="C331">
        <v>465729</v>
      </c>
      <c r="D331" s="1">
        <f t="shared" si="15"/>
        <v>32601.030000000002</v>
      </c>
      <c r="E331" s="2">
        <f t="shared" si="16"/>
        <v>24888.355472937496</v>
      </c>
      <c r="F331" s="2">
        <f t="shared" si="17"/>
        <v>24639.471918208121</v>
      </c>
    </row>
    <row r="332" spans="1:6" x14ac:dyDescent="0.25">
      <c r="A332">
        <v>70526</v>
      </c>
      <c r="B332" t="s">
        <v>297</v>
      </c>
      <c r="C332">
        <v>198605</v>
      </c>
      <c r="D332" s="1">
        <f t="shared" si="15"/>
        <v>13902.350000000002</v>
      </c>
      <c r="E332" s="2">
        <f t="shared" si="16"/>
        <v>10613.364936911277</v>
      </c>
      <c r="F332" s="2">
        <f t="shared" si="17"/>
        <v>10507.231287542165</v>
      </c>
    </row>
    <row r="333" spans="1:6" x14ac:dyDescent="0.25">
      <c r="A333">
        <v>73098</v>
      </c>
      <c r="B333" t="s">
        <v>338</v>
      </c>
      <c r="C333">
        <v>263782</v>
      </c>
      <c r="D333" s="1">
        <f t="shared" si="15"/>
        <v>18464.740000000002</v>
      </c>
      <c r="E333" s="2">
        <f t="shared" si="16"/>
        <v>14096.395507607212</v>
      </c>
      <c r="F333" s="2">
        <f t="shared" si="17"/>
        <v>13955.431552531139</v>
      </c>
    </row>
    <row r="334" spans="1:6" x14ac:dyDescent="0.25">
      <c r="A334">
        <v>70383</v>
      </c>
      <c r="B334" t="s">
        <v>882</v>
      </c>
      <c r="C334">
        <v>74134</v>
      </c>
      <c r="D334" s="1">
        <f t="shared" si="15"/>
        <v>5189.38</v>
      </c>
      <c r="E334" s="2">
        <f t="shared" si="16"/>
        <v>3961.6887602677698</v>
      </c>
      <c r="F334" s="2">
        <f t="shared" si="17"/>
        <v>3922.0718726650921</v>
      </c>
    </row>
    <row r="335" spans="1:6" x14ac:dyDescent="0.25">
      <c r="A335">
        <v>70469</v>
      </c>
      <c r="B335" t="s">
        <v>1025</v>
      </c>
      <c r="C335">
        <v>247506</v>
      </c>
      <c r="D335" s="1">
        <f t="shared" si="15"/>
        <v>17325.420000000002</v>
      </c>
      <c r="E335" s="2">
        <f t="shared" si="16"/>
        <v>13226.613137006432</v>
      </c>
      <c r="F335" s="2">
        <f t="shared" si="17"/>
        <v>13094.347005636368</v>
      </c>
    </row>
    <row r="336" spans="1:6" x14ac:dyDescent="0.25">
      <c r="A336">
        <v>70490</v>
      </c>
      <c r="B336" t="s">
        <v>797</v>
      </c>
      <c r="C336">
        <v>396673</v>
      </c>
      <c r="D336" s="1">
        <f t="shared" si="15"/>
        <v>27767.110000000004</v>
      </c>
      <c r="E336" s="2">
        <f t="shared" si="16"/>
        <v>21198.032827065817</v>
      </c>
      <c r="F336" s="2">
        <f t="shared" si="17"/>
        <v>20986.052498795158</v>
      </c>
    </row>
    <row r="337" spans="1:6" x14ac:dyDescent="0.25">
      <c r="A337">
        <v>72713</v>
      </c>
      <c r="B337" t="s">
        <v>868</v>
      </c>
      <c r="C337">
        <v>388509</v>
      </c>
      <c r="D337" s="1">
        <f t="shared" si="15"/>
        <v>27195.63</v>
      </c>
      <c r="E337" s="2">
        <f t="shared" si="16"/>
        <v>20761.752213058397</v>
      </c>
      <c r="F337" s="2">
        <f t="shared" si="17"/>
        <v>20554.134690927811</v>
      </c>
    </row>
    <row r="338" spans="1:6" x14ac:dyDescent="0.25">
      <c r="A338">
        <v>70427</v>
      </c>
      <c r="B338" t="s">
        <v>1336</v>
      </c>
      <c r="C338">
        <v>111985</v>
      </c>
      <c r="D338" s="1">
        <f t="shared" si="15"/>
        <v>7838.9500000000007</v>
      </c>
      <c r="E338" s="2">
        <f t="shared" si="16"/>
        <v>5984.4297598751755</v>
      </c>
      <c r="F338" s="2">
        <f t="shared" si="17"/>
        <v>5924.5854622764236</v>
      </c>
    </row>
    <row r="339" spans="1:6" x14ac:dyDescent="0.25">
      <c r="A339">
        <v>70384</v>
      </c>
      <c r="B339" t="s">
        <v>420</v>
      </c>
      <c r="C339">
        <v>384186</v>
      </c>
      <c r="D339" s="1">
        <f t="shared" si="15"/>
        <v>26893.020000000004</v>
      </c>
      <c r="E339" s="2">
        <f t="shared" si="16"/>
        <v>20530.732970731835</v>
      </c>
      <c r="F339" s="2">
        <f t="shared" si="17"/>
        <v>20325.425641024518</v>
      </c>
    </row>
    <row r="340" spans="1:6" x14ac:dyDescent="0.25">
      <c r="A340">
        <v>70428</v>
      </c>
      <c r="B340" t="s">
        <v>6</v>
      </c>
      <c r="C340">
        <v>113121</v>
      </c>
      <c r="D340" s="1">
        <f t="shared" si="15"/>
        <v>7918.4700000000012</v>
      </c>
      <c r="E340" s="2">
        <f t="shared" si="16"/>
        <v>6045.1371064592558</v>
      </c>
      <c r="F340" s="2">
        <f t="shared" si="17"/>
        <v>5984.6857353946634</v>
      </c>
    </row>
    <row r="341" spans="1:6" x14ac:dyDescent="0.25">
      <c r="A341">
        <v>70385</v>
      </c>
      <c r="B341" t="s">
        <v>955</v>
      </c>
      <c r="C341">
        <v>520104</v>
      </c>
      <c r="D341" s="1">
        <f t="shared" si="15"/>
        <v>36407.280000000006</v>
      </c>
      <c r="E341" s="2">
        <f t="shared" si="16"/>
        <v>27794.131855428124</v>
      </c>
      <c r="F341" s="2">
        <f t="shared" si="17"/>
        <v>27516.190536873844</v>
      </c>
    </row>
    <row r="342" spans="1:6" x14ac:dyDescent="0.25">
      <c r="A342">
        <v>70386</v>
      </c>
      <c r="B342" t="s">
        <v>245</v>
      </c>
      <c r="C342">
        <v>261137</v>
      </c>
      <c r="D342" s="1">
        <f t="shared" si="15"/>
        <v>18279.59</v>
      </c>
      <c r="E342" s="2">
        <f t="shared" si="16"/>
        <v>13955.047856449735</v>
      </c>
      <c r="F342" s="2">
        <f t="shared" si="17"/>
        <v>13815.497377885238</v>
      </c>
    </row>
    <row r="343" spans="1:6" x14ac:dyDescent="0.25">
      <c r="A343">
        <v>70431</v>
      </c>
      <c r="B343" t="s">
        <v>1220</v>
      </c>
      <c r="C343">
        <v>682777</v>
      </c>
      <c r="D343" s="1">
        <f t="shared" si="15"/>
        <v>47794.390000000007</v>
      </c>
      <c r="E343" s="2">
        <f t="shared" si="16"/>
        <v>36487.306319223942</v>
      </c>
      <c r="F343" s="2">
        <f t="shared" si="17"/>
        <v>36122.433256031705</v>
      </c>
    </row>
    <row r="344" spans="1:6" x14ac:dyDescent="0.25">
      <c r="A344">
        <v>70527</v>
      </c>
      <c r="B344" t="s">
        <v>227</v>
      </c>
      <c r="C344">
        <v>126017</v>
      </c>
      <c r="D344" s="1">
        <f t="shared" si="15"/>
        <v>8821.19</v>
      </c>
      <c r="E344" s="2">
        <f t="shared" si="16"/>
        <v>6734.2937451461348</v>
      </c>
      <c r="F344" s="2">
        <f t="shared" si="17"/>
        <v>6666.9508076946731</v>
      </c>
    </row>
    <row r="345" spans="1:6" x14ac:dyDescent="0.25">
      <c r="A345">
        <v>70510</v>
      </c>
      <c r="B345" t="s">
        <v>1217</v>
      </c>
      <c r="C345">
        <v>355264</v>
      </c>
      <c r="D345" s="1">
        <f t="shared" si="15"/>
        <v>24868.480000000003</v>
      </c>
      <c r="E345" s="2">
        <f t="shared" si="16"/>
        <v>18985.153852857922</v>
      </c>
      <c r="F345" s="2">
        <f t="shared" si="17"/>
        <v>18795.302314329343</v>
      </c>
    </row>
    <row r="346" spans="1:6" x14ac:dyDescent="0.25">
      <c r="A346">
        <v>70387</v>
      </c>
      <c r="B346" t="s">
        <v>991</v>
      </c>
      <c r="C346">
        <v>262033</v>
      </c>
      <c r="D346" s="1">
        <f t="shared" si="15"/>
        <v>18342.310000000001</v>
      </c>
      <c r="E346" s="2">
        <f t="shared" si="16"/>
        <v>14002.929707276617</v>
      </c>
      <c r="F346" s="2">
        <f t="shared" si="17"/>
        <v>13862.900410203851</v>
      </c>
    </row>
    <row r="347" spans="1:6" x14ac:dyDescent="0.25">
      <c r="A347">
        <v>70432</v>
      </c>
      <c r="B347" t="s">
        <v>634</v>
      </c>
      <c r="C347">
        <v>255511</v>
      </c>
      <c r="D347" s="1">
        <f t="shared" si="15"/>
        <v>17885.77</v>
      </c>
      <c r="E347" s="2">
        <f t="shared" si="16"/>
        <v>13654.396860074707</v>
      </c>
      <c r="F347" s="2">
        <f t="shared" si="17"/>
        <v>13517.85289147396</v>
      </c>
    </row>
    <row r="348" spans="1:6" x14ac:dyDescent="0.25">
      <c r="A348">
        <v>70528</v>
      </c>
      <c r="B348" t="s">
        <v>335</v>
      </c>
      <c r="C348">
        <v>571641</v>
      </c>
      <c r="D348" s="1">
        <f t="shared" si="15"/>
        <v>40014.870000000003</v>
      </c>
      <c r="E348" s="2">
        <f t="shared" si="16"/>
        <v>30548.246750589857</v>
      </c>
      <c r="F348" s="2">
        <f t="shared" si="17"/>
        <v>30242.764283083958</v>
      </c>
    </row>
    <row r="349" spans="1:6" x14ac:dyDescent="0.25">
      <c r="A349">
        <v>70555</v>
      </c>
      <c r="B349" t="s">
        <v>515</v>
      </c>
      <c r="C349">
        <v>289111</v>
      </c>
      <c r="D349" s="1">
        <f t="shared" si="15"/>
        <v>20237.77</v>
      </c>
      <c r="E349" s="2">
        <f t="shared" si="16"/>
        <v>15449.966266082705</v>
      </c>
      <c r="F349" s="2">
        <f t="shared" si="17"/>
        <v>15295.466603421879</v>
      </c>
    </row>
    <row r="350" spans="1:6" x14ac:dyDescent="0.25">
      <c r="A350">
        <v>72645</v>
      </c>
      <c r="B350" t="s">
        <v>881</v>
      </c>
      <c r="C350">
        <v>118960</v>
      </c>
      <c r="D350" s="1">
        <f t="shared" si="15"/>
        <v>8327.2000000000007</v>
      </c>
      <c r="E350" s="2">
        <f t="shared" si="16"/>
        <v>6357.1707303188005</v>
      </c>
      <c r="F350" s="2">
        <f t="shared" si="17"/>
        <v>6293.5990230156121</v>
      </c>
    </row>
    <row r="351" spans="1:6" x14ac:dyDescent="0.25">
      <c r="A351">
        <v>70388</v>
      </c>
      <c r="B351" t="s">
        <v>552</v>
      </c>
      <c r="C351">
        <v>199901</v>
      </c>
      <c r="D351" s="1">
        <f t="shared" si="15"/>
        <v>13993.070000000002</v>
      </c>
      <c r="E351" s="2">
        <f t="shared" si="16"/>
        <v>10682.622614000156</v>
      </c>
      <c r="F351" s="2">
        <f t="shared" si="17"/>
        <v>10575.796387860155</v>
      </c>
    </row>
    <row r="352" spans="1:6" x14ac:dyDescent="0.25">
      <c r="A352">
        <v>72731</v>
      </c>
      <c r="B352" t="s">
        <v>1180</v>
      </c>
      <c r="C352">
        <v>287004</v>
      </c>
      <c r="D352" s="1">
        <f t="shared" si="15"/>
        <v>20090.280000000002</v>
      </c>
      <c r="E352" s="2">
        <f t="shared" si="16"/>
        <v>15337.369101247623</v>
      </c>
      <c r="F352" s="2">
        <f t="shared" si="17"/>
        <v>15183.995410235148</v>
      </c>
    </row>
    <row r="353" spans="1:6" x14ac:dyDescent="0.25">
      <c r="A353">
        <v>70491</v>
      </c>
      <c r="B353" t="s">
        <v>249</v>
      </c>
      <c r="C353">
        <v>571278</v>
      </c>
      <c r="D353" s="1">
        <f t="shared" si="15"/>
        <v>39989.460000000006</v>
      </c>
      <c r="E353" s="2">
        <f t="shared" si="16"/>
        <v>30528.848188257096</v>
      </c>
      <c r="F353" s="2">
        <f t="shared" si="17"/>
        <v>30223.559706374526</v>
      </c>
    </row>
    <row r="354" spans="1:6" x14ac:dyDescent="0.25">
      <c r="A354">
        <v>72341</v>
      </c>
      <c r="B354" t="s">
        <v>1177</v>
      </c>
      <c r="C354">
        <v>502527</v>
      </c>
      <c r="D354" s="1">
        <f t="shared" si="15"/>
        <v>35176.890000000007</v>
      </c>
      <c r="E354" s="2">
        <f t="shared" si="16"/>
        <v>26854.824609910189</v>
      </c>
      <c r="F354" s="2">
        <f t="shared" si="17"/>
        <v>26586.276363811088</v>
      </c>
    </row>
    <row r="355" spans="1:6" x14ac:dyDescent="0.25">
      <c r="A355">
        <v>70394</v>
      </c>
      <c r="B355" t="s">
        <v>300</v>
      </c>
      <c r="C355">
        <v>278847</v>
      </c>
      <c r="D355" s="1">
        <f t="shared" si="15"/>
        <v>19519.29</v>
      </c>
      <c r="E355" s="2">
        <f t="shared" si="16"/>
        <v>14901.462564199785</v>
      </c>
      <c r="F355" s="2">
        <f t="shared" si="17"/>
        <v>14752.447938557787</v>
      </c>
    </row>
    <row r="356" spans="1:6" x14ac:dyDescent="0.25">
      <c r="A356">
        <v>70513</v>
      </c>
      <c r="B356" t="s">
        <v>680</v>
      </c>
      <c r="C356">
        <v>1083792</v>
      </c>
      <c r="D356" s="1">
        <f t="shared" si="15"/>
        <v>75865.440000000002</v>
      </c>
      <c r="E356" s="2">
        <f t="shared" si="16"/>
        <v>57917.373740363764</v>
      </c>
      <c r="F356" s="2">
        <f t="shared" si="17"/>
        <v>57338.200002960126</v>
      </c>
    </row>
    <row r="357" spans="1:6" x14ac:dyDescent="0.25">
      <c r="A357">
        <v>70512</v>
      </c>
      <c r="B357" t="s">
        <v>1268</v>
      </c>
      <c r="C357">
        <v>666348</v>
      </c>
      <c r="D357" s="1">
        <f t="shared" si="15"/>
        <v>46644.360000000008</v>
      </c>
      <c r="E357" s="2">
        <f t="shared" si="16"/>
        <v>35609.347695077944</v>
      </c>
      <c r="F357" s="2">
        <f t="shared" si="17"/>
        <v>35253.254218127164</v>
      </c>
    </row>
    <row r="358" spans="1:6" x14ac:dyDescent="0.25">
      <c r="A358">
        <v>72386</v>
      </c>
      <c r="B358" t="s">
        <v>470</v>
      </c>
      <c r="C358">
        <v>155683</v>
      </c>
      <c r="D358" s="1">
        <f t="shared" si="15"/>
        <v>10897.810000000001</v>
      </c>
      <c r="E358" s="2">
        <f t="shared" si="16"/>
        <v>8319.6318998673669</v>
      </c>
      <c r="F358" s="2">
        <f t="shared" si="17"/>
        <v>8236.4355808686923</v>
      </c>
    </row>
    <row r="359" spans="1:6" x14ac:dyDescent="0.25">
      <c r="A359">
        <v>70494</v>
      </c>
      <c r="B359" t="s">
        <v>320</v>
      </c>
      <c r="C359">
        <v>686379</v>
      </c>
      <c r="D359" s="1">
        <f t="shared" si="15"/>
        <v>48046.530000000006</v>
      </c>
      <c r="E359" s="2">
        <f t="shared" si="16"/>
        <v>36679.795634713249</v>
      </c>
      <c r="F359" s="2">
        <f t="shared" si="17"/>
        <v>36312.997678366119</v>
      </c>
    </row>
    <row r="360" spans="1:6" x14ac:dyDescent="0.25">
      <c r="A360">
        <v>72684</v>
      </c>
      <c r="B360" t="s">
        <v>1153</v>
      </c>
      <c r="C360">
        <v>205400</v>
      </c>
      <c r="D360" s="1">
        <f t="shared" si="15"/>
        <v>14378.000000000002</v>
      </c>
      <c r="E360" s="2">
        <f t="shared" si="16"/>
        <v>10976.486785537001</v>
      </c>
      <c r="F360" s="2">
        <f t="shared" si="17"/>
        <v>10866.721917681631</v>
      </c>
    </row>
    <row r="361" spans="1:6" x14ac:dyDescent="0.25">
      <c r="A361">
        <v>70437</v>
      </c>
      <c r="B361" t="s">
        <v>960</v>
      </c>
      <c r="C361">
        <v>1493634</v>
      </c>
      <c r="D361" s="1">
        <f t="shared" si="15"/>
        <v>104554.38</v>
      </c>
      <c r="E361" s="2">
        <f t="shared" si="16"/>
        <v>79819.152207540275</v>
      </c>
      <c r="F361" s="2">
        <f t="shared" si="17"/>
        <v>79020.960685464874</v>
      </c>
    </row>
    <row r="362" spans="1:6" x14ac:dyDescent="0.25">
      <c r="A362">
        <v>70390</v>
      </c>
      <c r="B362" t="s">
        <v>175</v>
      </c>
      <c r="C362">
        <v>416691</v>
      </c>
      <c r="D362" s="1">
        <f t="shared" si="15"/>
        <v>29168.370000000003</v>
      </c>
      <c r="E362" s="2">
        <f t="shared" si="16"/>
        <v>22267.786052347608</v>
      </c>
      <c r="F362" s="2">
        <f t="shared" si="17"/>
        <v>22045.108191824133</v>
      </c>
    </row>
    <row r="363" spans="1:6" x14ac:dyDescent="0.25">
      <c r="A363">
        <v>70557</v>
      </c>
      <c r="B363" t="s">
        <v>1146</v>
      </c>
      <c r="C363">
        <v>1473901</v>
      </c>
      <c r="D363" s="1">
        <f t="shared" si="15"/>
        <v>103173.07</v>
      </c>
      <c r="E363" s="2">
        <f t="shared" si="16"/>
        <v>78764.629258470159</v>
      </c>
      <c r="F363" s="2">
        <f t="shared" si="17"/>
        <v>77976.982965885458</v>
      </c>
    </row>
    <row r="364" spans="1:6" x14ac:dyDescent="0.25">
      <c r="A364">
        <v>70558</v>
      </c>
      <c r="B364" t="s">
        <v>1231</v>
      </c>
      <c r="C364">
        <v>317897</v>
      </c>
      <c r="D364" s="1">
        <f t="shared" si="15"/>
        <v>22252.79</v>
      </c>
      <c r="E364" s="2">
        <f t="shared" si="16"/>
        <v>16988.277603027534</v>
      </c>
      <c r="F364" s="2">
        <f t="shared" si="17"/>
        <v>16818.394826997261</v>
      </c>
    </row>
    <row r="365" spans="1:6" x14ac:dyDescent="0.25">
      <c r="A365">
        <v>70588</v>
      </c>
      <c r="B365" t="s">
        <v>974</v>
      </c>
      <c r="C365">
        <v>87750</v>
      </c>
      <c r="D365" s="1">
        <f t="shared" si="15"/>
        <v>6142.5000000000009</v>
      </c>
      <c r="E365" s="2">
        <f t="shared" si="16"/>
        <v>4689.3218862262511</v>
      </c>
      <c r="F365" s="2">
        <f t="shared" si="17"/>
        <v>4642.428667363989</v>
      </c>
    </row>
    <row r="366" spans="1:6" x14ac:dyDescent="0.25">
      <c r="A366">
        <v>70531</v>
      </c>
      <c r="B366" t="s">
        <v>619</v>
      </c>
      <c r="C366">
        <v>62576</v>
      </c>
      <c r="D366" s="1">
        <f t="shared" si="15"/>
        <v>4380.3200000000006</v>
      </c>
      <c r="E366" s="2">
        <f t="shared" si="16"/>
        <v>3344.0342604272805</v>
      </c>
      <c r="F366" s="2">
        <f t="shared" si="17"/>
        <v>3310.5939178230078</v>
      </c>
    </row>
    <row r="367" spans="1:6" x14ac:dyDescent="0.25">
      <c r="A367">
        <v>70440</v>
      </c>
      <c r="B367" t="s">
        <v>1259</v>
      </c>
      <c r="C367">
        <v>361431</v>
      </c>
      <c r="D367" s="1">
        <f t="shared" si="15"/>
        <v>25300.170000000002</v>
      </c>
      <c r="E367" s="2">
        <f t="shared" si="16"/>
        <v>19314.715654252308</v>
      </c>
      <c r="F367" s="2">
        <f t="shared" si="17"/>
        <v>19121.568497709784</v>
      </c>
    </row>
    <row r="368" spans="1:6" x14ac:dyDescent="0.25">
      <c r="A368">
        <v>70515</v>
      </c>
      <c r="B368" t="s">
        <v>453</v>
      </c>
      <c r="C368">
        <v>399347</v>
      </c>
      <c r="D368" s="1">
        <f t="shared" si="15"/>
        <v>27954.29</v>
      </c>
      <c r="E368" s="2">
        <f t="shared" si="16"/>
        <v>21340.930225627286</v>
      </c>
      <c r="F368" s="2">
        <f t="shared" si="17"/>
        <v>21127.520923371012</v>
      </c>
    </row>
    <row r="369" spans="1:6" x14ac:dyDescent="0.25">
      <c r="A369">
        <v>70590</v>
      </c>
      <c r="B369" t="s">
        <v>484</v>
      </c>
      <c r="C369">
        <v>682858</v>
      </c>
      <c r="D369" s="1">
        <f t="shared" si="15"/>
        <v>47800.060000000005</v>
      </c>
      <c r="E369" s="2">
        <f t="shared" si="16"/>
        <v>36491.634924041995</v>
      </c>
      <c r="F369" s="2">
        <f t="shared" si="17"/>
        <v>36126.718574801576</v>
      </c>
    </row>
    <row r="370" spans="1:6" x14ac:dyDescent="0.25">
      <c r="A370">
        <v>70532</v>
      </c>
      <c r="B370" t="s">
        <v>1286</v>
      </c>
      <c r="C370">
        <v>296854</v>
      </c>
      <c r="D370" s="1">
        <f t="shared" si="15"/>
        <v>20779.780000000002</v>
      </c>
      <c r="E370" s="2">
        <f t="shared" si="16"/>
        <v>15863.748822949372</v>
      </c>
      <c r="F370" s="2">
        <f t="shared" si="17"/>
        <v>15705.111334719879</v>
      </c>
    </row>
    <row r="371" spans="1:6" x14ac:dyDescent="0.25">
      <c r="A371">
        <v>70496</v>
      </c>
      <c r="B371" t="s">
        <v>997</v>
      </c>
      <c r="C371">
        <v>883079</v>
      </c>
      <c r="D371" s="1">
        <f t="shared" si="15"/>
        <v>61815.530000000006</v>
      </c>
      <c r="E371" s="2">
        <f t="shared" si="16"/>
        <v>47191.358199051749</v>
      </c>
      <c r="F371" s="2">
        <f t="shared" si="17"/>
        <v>46719.444617061228</v>
      </c>
    </row>
    <row r="372" spans="1:6" x14ac:dyDescent="0.25">
      <c r="A372">
        <v>72637</v>
      </c>
      <c r="B372" t="s">
        <v>1195</v>
      </c>
      <c r="C372">
        <v>215574</v>
      </c>
      <c r="D372" s="1">
        <f t="shared" si="15"/>
        <v>15090.180000000002</v>
      </c>
      <c r="E372" s="2">
        <f t="shared" si="16"/>
        <v>11520.180926510971</v>
      </c>
      <c r="F372" s="2">
        <f t="shared" si="17"/>
        <v>11404.979117245861</v>
      </c>
    </row>
    <row r="373" spans="1:6" x14ac:dyDescent="0.25">
      <c r="A373">
        <v>70122</v>
      </c>
      <c r="B373" t="s">
        <v>1060</v>
      </c>
      <c r="C373">
        <v>119061</v>
      </c>
      <c r="D373" s="1">
        <f t="shared" si="15"/>
        <v>8334.27</v>
      </c>
      <c r="E373" s="2">
        <f t="shared" si="16"/>
        <v>6362.5681264499553</v>
      </c>
      <c r="F373" s="2">
        <f t="shared" si="17"/>
        <v>6298.9424451854557</v>
      </c>
    </row>
    <row r="374" spans="1:6" x14ac:dyDescent="0.25">
      <c r="A374">
        <v>70517</v>
      </c>
      <c r="B374" t="s">
        <v>367</v>
      </c>
      <c r="C374">
        <v>510336</v>
      </c>
      <c r="D374" s="1">
        <f t="shared" si="15"/>
        <v>35723.520000000004</v>
      </c>
      <c r="E374" s="2">
        <f t="shared" si="16"/>
        <v>27272.134178110085</v>
      </c>
      <c r="F374" s="2">
        <f t="shared" si="17"/>
        <v>26999.412836328986</v>
      </c>
    </row>
    <row r="375" spans="1:6" x14ac:dyDescent="0.25">
      <c r="A375">
        <v>70533</v>
      </c>
      <c r="B375" t="s">
        <v>285</v>
      </c>
      <c r="C375">
        <v>99695</v>
      </c>
      <c r="D375" s="1">
        <f t="shared" si="15"/>
        <v>6978.6500000000005</v>
      </c>
      <c r="E375" s="2">
        <f t="shared" si="16"/>
        <v>5327.6574979752259</v>
      </c>
      <c r="F375" s="2">
        <f t="shared" si="17"/>
        <v>5274.3809229954732</v>
      </c>
    </row>
    <row r="376" spans="1:6" x14ac:dyDescent="0.25">
      <c r="A376">
        <v>70500</v>
      </c>
      <c r="B376" t="s">
        <v>164</v>
      </c>
      <c r="C376">
        <v>729956</v>
      </c>
      <c r="D376" s="1">
        <f t="shared" ref="D376:D439" si="18">+C376*0.07</f>
        <v>51096.920000000006</v>
      </c>
      <c r="E376" s="2">
        <f t="shared" ref="E376:E439" si="19">+D376-(D376*0.2365776335)</f>
        <v>39008.531587261183</v>
      </c>
      <c r="F376" s="2">
        <f t="shared" ref="F376:F439" si="20">+E376-(E376*0.01)</f>
        <v>38618.446271388573</v>
      </c>
    </row>
    <row r="377" spans="1:6" x14ac:dyDescent="0.25">
      <c r="A377">
        <v>70518</v>
      </c>
      <c r="B377" t="s">
        <v>1296</v>
      </c>
      <c r="C377">
        <v>585514</v>
      </c>
      <c r="D377" s="1">
        <f t="shared" si="18"/>
        <v>40985.980000000003</v>
      </c>
      <c r="E377" s="2">
        <f t="shared" si="19"/>
        <v>31289.613844921674</v>
      </c>
      <c r="F377" s="2">
        <f t="shared" si="20"/>
        <v>30976.717706472456</v>
      </c>
    </row>
    <row r="378" spans="1:6" x14ac:dyDescent="0.25">
      <c r="A378">
        <v>73001</v>
      </c>
      <c r="B378" t="s">
        <v>758</v>
      </c>
      <c r="C378">
        <v>808213</v>
      </c>
      <c r="D378" s="1">
        <f t="shared" si="18"/>
        <v>56574.91</v>
      </c>
      <c r="E378" s="2">
        <f t="shared" si="19"/>
        <v>43190.551676724514</v>
      </c>
      <c r="F378" s="2">
        <f t="shared" si="20"/>
        <v>42758.646159957265</v>
      </c>
    </row>
    <row r="379" spans="1:6" x14ac:dyDescent="0.25">
      <c r="A379">
        <v>70560</v>
      </c>
      <c r="B379" t="s">
        <v>594</v>
      </c>
      <c r="C379">
        <v>481437</v>
      </c>
      <c r="D379" s="1">
        <f t="shared" si="18"/>
        <v>33700.590000000004</v>
      </c>
      <c r="E379" s="2">
        <f t="shared" si="19"/>
        <v>25727.784170246239</v>
      </c>
      <c r="F379" s="2">
        <f t="shared" si="20"/>
        <v>25470.506328543775</v>
      </c>
    </row>
    <row r="380" spans="1:6" x14ac:dyDescent="0.25">
      <c r="A380">
        <v>70534</v>
      </c>
      <c r="B380" t="s">
        <v>1101</v>
      </c>
      <c r="C380">
        <v>511882</v>
      </c>
      <c r="D380" s="1">
        <f t="shared" si="18"/>
        <v>35831.740000000005</v>
      </c>
      <c r="E380" s="2">
        <f t="shared" si="19"/>
        <v>27354.751746612714</v>
      </c>
      <c r="F380" s="2">
        <f t="shared" si="20"/>
        <v>27081.204229146588</v>
      </c>
    </row>
    <row r="381" spans="1:6" x14ac:dyDescent="0.25">
      <c r="A381">
        <v>70561</v>
      </c>
      <c r="B381" t="s">
        <v>288</v>
      </c>
      <c r="C381">
        <v>363126</v>
      </c>
      <c r="D381" s="1">
        <f t="shared" si="18"/>
        <v>25418.820000000003</v>
      </c>
      <c r="E381" s="2">
        <f t="shared" si="19"/>
        <v>19405.295718037531</v>
      </c>
      <c r="F381" s="2">
        <f t="shared" si="20"/>
        <v>19211.242760857156</v>
      </c>
    </row>
    <row r="382" spans="1:6" x14ac:dyDescent="0.25">
      <c r="A382">
        <v>70395</v>
      </c>
      <c r="B382" t="s">
        <v>131</v>
      </c>
      <c r="C382">
        <v>43014</v>
      </c>
      <c r="D382" s="1">
        <f t="shared" si="18"/>
        <v>3010.9800000000005</v>
      </c>
      <c r="E382" s="2">
        <f t="shared" si="19"/>
        <v>2298.6494770841705</v>
      </c>
      <c r="F382" s="2">
        <f t="shared" si="20"/>
        <v>2275.6629823133289</v>
      </c>
    </row>
    <row r="383" spans="1:6" x14ac:dyDescent="0.25">
      <c r="A383">
        <v>70448</v>
      </c>
      <c r="B383" t="s">
        <v>190</v>
      </c>
      <c r="C383">
        <v>208898</v>
      </c>
      <c r="D383" s="1">
        <f t="shared" si="18"/>
        <v>14622.86</v>
      </c>
      <c r="E383" s="2">
        <f t="shared" si="19"/>
        <v>11163.418386198191</v>
      </c>
      <c r="F383" s="2">
        <f t="shared" si="20"/>
        <v>11051.78420233621</v>
      </c>
    </row>
    <row r="384" spans="1:6" x14ac:dyDescent="0.25">
      <c r="A384">
        <v>70535</v>
      </c>
      <c r="B384" t="s">
        <v>402</v>
      </c>
      <c r="C384">
        <v>419828</v>
      </c>
      <c r="D384" s="1">
        <f t="shared" si="18"/>
        <v>29387.960000000003</v>
      </c>
      <c r="E384" s="2">
        <f t="shared" si="19"/>
        <v>22435.425969807344</v>
      </c>
      <c r="F384" s="2">
        <f t="shared" si="20"/>
        <v>22211.07171010927</v>
      </c>
    </row>
    <row r="385" spans="1:6" x14ac:dyDescent="0.25">
      <c r="A385">
        <v>72743</v>
      </c>
      <c r="B385" t="s">
        <v>490</v>
      </c>
      <c r="C385">
        <v>162638</v>
      </c>
      <c r="D385" s="1">
        <f t="shared" si="18"/>
        <v>11384.660000000002</v>
      </c>
      <c r="E385" s="2">
        <f t="shared" si="19"/>
        <v>8691.3040789978913</v>
      </c>
      <c r="F385" s="2">
        <f t="shared" si="20"/>
        <v>8604.3910382079121</v>
      </c>
    </row>
    <row r="386" spans="1:6" x14ac:dyDescent="0.25">
      <c r="A386">
        <v>70563</v>
      </c>
      <c r="B386" t="s">
        <v>725</v>
      </c>
      <c r="C386">
        <v>177676</v>
      </c>
      <c r="D386" s="1">
        <f t="shared" si="18"/>
        <v>12437.320000000002</v>
      </c>
      <c r="E386" s="2">
        <f t="shared" si="19"/>
        <v>9494.9282673177804</v>
      </c>
      <c r="F386" s="2">
        <f t="shared" si="20"/>
        <v>9399.978984644602</v>
      </c>
    </row>
    <row r="387" spans="1:6" x14ac:dyDescent="0.25">
      <c r="A387">
        <v>70539</v>
      </c>
      <c r="B387" t="s">
        <v>1290</v>
      </c>
      <c r="C387">
        <v>328379</v>
      </c>
      <c r="D387" s="1">
        <f t="shared" si="18"/>
        <v>22986.530000000002</v>
      </c>
      <c r="E387" s="2">
        <f t="shared" si="19"/>
        <v>17548.431130223245</v>
      </c>
      <c r="F387" s="2">
        <f t="shared" si="20"/>
        <v>17372.946818921013</v>
      </c>
    </row>
    <row r="388" spans="1:6" x14ac:dyDescent="0.25">
      <c r="A388">
        <v>70536</v>
      </c>
      <c r="B388" t="s">
        <v>670</v>
      </c>
      <c r="C388">
        <v>425699</v>
      </c>
      <c r="D388" s="1">
        <f t="shared" si="18"/>
        <v>29798.930000000004</v>
      </c>
      <c r="E388" s="2">
        <f t="shared" si="19"/>
        <v>22749.169659767849</v>
      </c>
      <c r="F388" s="2">
        <f t="shared" si="20"/>
        <v>22521.677963170172</v>
      </c>
    </row>
    <row r="389" spans="1:6" x14ac:dyDescent="0.25">
      <c r="A389">
        <v>72320</v>
      </c>
      <c r="B389" t="s">
        <v>905</v>
      </c>
      <c r="C389">
        <v>254498</v>
      </c>
      <c r="D389" s="1">
        <f t="shared" si="18"/>
        <v>17814.86</v>
      </c>
      <c r="E389" s="2">
        <f t="shared" si="19"/>
        <v>13600.262580066192</v>
      </c>
      <c r="F389" s="2">
        <f t="shared" si="20"/>
        <v>13464.25995426553</v>
      </c>
    </row>
    <row r="390" spans="1:6" x14ac:dyDescent="0.25">
      <c r="A390">
        <v>72446</v>
      </c>
      <c r="B390" t="s">
        <v>1245</v>
      </c>
      <c r="C390">
        <v>418550</v>
      </c>
      <c r="D390" s="1">
        <f t="shared" si="18"/>
        <v>29298.500000000004</v>
      </c>
      <c r="E390" s="2">
        <f t="shared" si="19"/>
        <v>22367.130204900252</v>
      </c>
      <c r="F390" s="2">
        <f t="shared" si="20"/>
        <v>22143.458902851249</v>
      </c>
    </row>
    <row r="391" spans="1:6" x14ac:dyDescent="0.25">
      <c r="A391">
        <v>70564</v>
      </c>
      <c r="B391" t="s">
        <v>963</v>
      </c>
      <c r="C391">
        <v>52754</v>
      </c>
      <c r="D391" s="1">
        <f t="shared" si="18"/>
        <v>3692.78</v>
      </c>
      <c r="E391" s="2">
        <f t="shared" si="19"/>
        <v>2819.1508465638699</v>
      </c>
      <c r="F391" s="2">
        <f t="shared" si="20"/>
        <v>2790.959338098231</v>
      </c>
    </row>
    <row r="392" spans="1:6" x14ac:dyDescent="0.25">
      <c r="A392">
        <v>70396</v>
      </c>
      <c r="B392" t="s">
        <v>721</v>
      </c>
      <c r="C392">
        <v>135123</v>
      </c>
      <c r="D392" s="1">
        <f t="shared" si="18"/>
        <v>9458.61</v>
      </c>
      <c r="E392" s="2">
        <f t="shared" si="19"/>
        <v>7220.9144300005655</v>
      </c>
      <c r="F392" s="2">
        <f t="shared" si="20"/>
        <v>7148.7052857005601</v>
      </c>
    </row>
    <row r="393" spans="1:6" x14ac:dyDescent="0.25">
      <c r="A393">
        <v>70457</v>
      </c>
      <c r="B393" t="s">
        <v>591</v>
      </c>
      <c r="C393">
        <v>312422</v>
      </c>
      <c r="D393" s="1">
        <f t="shared" si="18"/>
        <v>21869.54</v>
      </c>
      <c r="E393" s="2">
        <f t="shared" si="19"/>
        <v>16695.695981066412</v>
      </c>
      <c r="F393" s="2">
        <f t="shared" si="20"/>
        <v>16528.739021255748</v>
      </c>
    </row>
    <row r="394" spans="1:6" x14ac:dyDescent="0.25">
      <c r="A394">
        <v>70454</v>
      </c>
      <c r="B394" t="s">
        <v>111</v>
      </c>
      <c r="C394">
        <v>464025</v>
      </c>
      <c r="D394" s="1">
        <f t="shared" si="18"/>
        <v>32481.750000000004</v>
      </c>
      <c r="E394" s="2">
        <f t="shared" si="19"/>
        <v>24797.294453061379</v>
      </c>
      <c r="F394" s="2">
        <f t="shared" si="20"/>
        <v>24549.321508530764</v>
      </c>
    </row>
    <row r="395" spans="1:6" x14ac:dyDescent="0.25">
      <c r="A395">
        <v>72425</v>
      </c>
      <c r="B395" t="s">
        <v>101</v>
      </c>
      <c r="C395">
        <v>459744</v>
      </c>
      <c r="D395" s="1">
        <f t="shared" si="18"/>
        <v>32182.080000000002</v>
      </c>
      <c r="E395" s="2">
        <f t="shared" si="19"/>
        <v>24568.519672492323</v>
      </c>
      <c r="F395" s="2">
        <f t="shared" si="20"/>
        <v>24322.834475767399</v>
      </c>
    </row>
    <row r="396" spans="1:6" x14ac:dyDescent="0.25">
      <c r="A396">
        <v>70398</v>
      </c>
      <c r="B396" t="s">
        <v>62</v>
      </c>
      <c r="C396">
        <v>319083</v>
      </c>
      <c r="D396" s="1">
        <f t="shared" si="18"/>
        <v>22335.81</v>
      </c>
      <c r="E396" s="2">
        <f t="shared" si="19"/>
        <v>17051.656927894364</v>
      </c>
      <c r="F396" s="2">
        <f t="shared" si="20"/>
        <v>16881.140358615419</v>
      </c>
    </row>
    <row r="397" spans="1:6" x14ac:dyDescent="0.25">
      <c r="A397">
        <v>70399</v>
      </c>
      <c r="B397" t="s">
        <v>201</v>
      </c>
      <c r="C397">
        <v>117131</v>
      </c>
      <c r="D397" s="1">
        <f t="shared" si="18"/>
        <v>8199.17</v>
      </c>
      <c r="E397" s="2">
        <f t="shared" si="19"/>
        <v>6259.4297647358053</v>
      </c>
      <c r="F397" s="2">
        <f t="shared" si="20"/>
        <v>6196.8354670884473</v>
      </c>
    </row>
    <row r="398" spans="1:6" x14ac:dyDescent="0.25">
      <c r="A398">
        <v>72305</v>
      </c>
      <c r="B398" t="s">
        <v>242</v>
      </c>
      <c r="C398">
        <v>831067</v>
      </c>
      <c r="D398" s="1">
        <f t="shared" si="18"/>
        <v>58174.69</v>
      </c>
      <c r="E398" s="2">
        <f t="shared" si="19"/>
        <v>44411.859510203889</v>
      </c>
      <c r="F398" s="2">
        <f t="shared" si="20"/>
        <v>43967.740915101851</v>
      </c>
    </row>
    <row r="399" spans="1:6" x14ac:dyDescent="0.25">
      <c r="A399">
        <v>70458</v>
      </c>
      <c r="B399" t="s">
        <v>863</v>
      </c>
      <c r="C399">
        <v>146770</v>
      </c>
      <c r="D399" s="1">
        <f t="shared" si="18"/>
        <v>10273.900000000001</v>
      </c>
      <c r="E399" s="2">
        <f t="shared" si="19"/>
        <v>7843.3250511843507</v>
      </c>
      <c r="F399" s="2">
        <f t="shared" si="20"/>
        <v>7764.8918006725071</v>
      </c>
    </row>
    <row r="400" spans="1:6" x14ac:dyDescent="0.25">
      <c r="A400">
        <v>72452</v>
      </c>
      <c r="B400" t="s">
        <v>1287</v>
      </c>
      <c r="C400">
        <v>208988</v>
      </c>
      <c r="D400" s="1">
        <f t="shared" si="18"/>
        <v>14629.160000000002</v>
      </c>
      <c r="E400" s="2">
        <f t="shared" si="19"/>
        <v>11168.227947107142</v>
      </c>
      <c r="F400" s="2">
        <f t="shared" si="20"/>
        <v>11056.54566763607</v>
      </c>
    </row>
    <row r="401" spans="1:6" x14ac:dyDescent="0.25">
      <c r="A401">
        <v>70537</v>
      </c>
      <c r="B401" t="s">
        <v>413</v>
      </c>
      <c r="C401">
        <v>317147</v>
      </c>
      <c r="D401" s="1">
        <f t="shared" si="18"/>
        <v>22200.29</v>
      </c>
      <c r="E401" s="2">
        <f t="shared" si="19"/>
        <v>16948.197928786285</v>
      </c>
      <c r="F401" s="2">
        <f t="shared" si="20"/>
        <v>16778.715949498423</v>
      </c>
    </row>
    <row r="402" spans="1:6" x14ac:dyDescent="0.25">
      <c r="A402">
        <v>70566</v>
      </c>
      <c r="B402" t="s">
        <v>56</v>
      </c>
      <c r="C402">
        <v>271772</v>
      </c>
      <c r="D402" s="1">
        <f t="shared" si="18"/>
        <v>19024.04</v>
      </c>
      <c r="E402" s="2">
        <f t="shared" si="19"/>
        <v>14523.377637190661</v>
      </c>
      <c r="F402" s="2">
        <f t="shared" si="20"/>
        <v>14378.143860818755</v>
      </c>
    </row>
    <row r="403" spans="1:6" x14ac:dyDescent="0.25">
      <c r="A403">
        <v>70421</v>
      </c>
      <c r="B403" t="s">
        <v>570</v>
      </c>
      <c r="C403">
        <v>328487</v>
      </c>
      <c r="D403" s="1">
        <f t="shared" si="18"/>
        <v>22994.090000000004</v>
      </c>
      <c r="E403" s="2">
        <f t="shared" si="19"/>
        <v>17554.202603313988</v>
      </c>
      <c r="F403" s="2">
        <f t="shared" si="20"/>
        <v>17378.660577280847</v>
      </c>
    </row>
    <row r="404" spans="1:6" x14ac:dyDescent="0.25">
      <c r="A404">
        <v>70502</v>
      </c>
      <c r="B404" t="s">
        <v>323</v>
      </c>
      <c r="C404">
        <v>353200</v>
      </c>
      <c r="D404" s="1">
        <f t="shared" si="18"/>
        <v>24724.000000000004</v>
      </c>
      <c r="E404" s="2">
        <f t="shared" si="19"/>
        <v>18874.854589346003</v>
      </c>
      <c r="F404" s="2">
        <f t="shared" si="20"/>
        <v>18686.106043452543</v>
      </c>
    </row>
    <row r="405" spans="1:6" x14ac:dyDescent="0.25">
      <c r="A405">
        <v>70520</v>
      </c>
      <c r="B405" t="s">
        <v>927</v>
      </c>
      <c r="C405">
        <v>1112260</v>
      </c>
      <c r="D405" s="1">
        <f t="shared" si="18"/>
        <v>77858.200000000012</v>
      </c>
      <c r="E405" s="2">
        <f t="shared" si="19"/>
        <v>59438.691295430312</v>
      </c>
      <c r="F405" s="2">
        <f t="shared" si="20"/>
        <v>58844.30438247601</v>
      </c>
    </row>
    <row r="406" spans="1:6" x14ac:dyDescent="0.25">
      <c r="A406">
        <v>70521</v>
      </c>
      <c r="B406" t="s">
        <v>54</v>
      </c>
      <c r="C406">
        <v>218050</v>
      </c>
      <c r="D406" s="1">
        <f t="shared" si="18"/>
        <v>15263.500000000002</v>
      </c>
      <c r="E406" s="2">
        <f t="shared" si="19"/>
        <v>11652.497291072752</v>
      </c>
      <c r="F406" s="2">
        <f t="shared" si="20"/>
        <v>11535.972318162025</v>
      </c>
    </row>
    <row r="407" spans="1:6" x14ac:dyDescent="0.25">
      <c r="A407">
        <v>70403</v>
      </c>
      <c r="B407" t="s">
        <v>1078</v>
      </c>
      <c r="C407">
        <v>247536</v>
      </c>
      <c r="D407" s="1">
        <f t="shared" si="18"/>
        <v>17327.52</v>
      </c>
      <c r="E407" s="2">
        <f t="shared" si="19"/>
        <v>13228.216323976081</v>
      </c>
      <c r="F407" s="2">
        <f t="shared" si="20"/>
        <v>13095.93416073632</v>
      </c>
    </row>
    <row r="408" spans="1:6" x14ac:dyDescent="0.25">
      <c r="A408">
        <v>70462</v>
      </c>
      <c r="B408" t="s">
        <v>117</v>
      </c>
      <c r="C408">
        <v>146968</v>
      </c>
      <c r="D408" s="1">
        <f t="shared" si="18"/>
        <v>10287.76</v>
      </c>
      <c r="E408" s="2">
        <f t="shared" si="19"/>
        <v>7853.9060851840404</v>
      </c>
      <c r="F408" s="2">
        <f t="shared" si="20"/>
        <v>7775.3670243322003</v>
      </c>
    </row>
    <row r="409" spans="1:6" x14ac:dyDescent="0.25">
      <c r="A409">
        <v>70417</v>
      </c>
      <c r="B409" t="s">
        <v>61</v>
      </c>
      <c r="C409">
        <v>226682</v>
      </c>
      <c r="D409" s="1">
        <f t="shared" si="18"/>
        <v>15867.740000000002</v>
      </c>
      <c r="E409" s="2">
        <f t="shared" si="19"/>
        <v>12113.78762180671</v>
      </c>
      <c r="F409" s="2">
        <f t="shared" si="20"/>
        <v>11992.649745588644</v>
      </c>
    </row>
    <row r="410" spans="1:6" x14ac:dyDescent="0.25">
      <c r="A410">
        <v>70463</v>
      </c>
      <c r="B410" t="s">
        <v>1059</v>
      </c>
      <c r="C410">
        <v>250266</v>
      </c>
      <c r="D410" s="1">
        <f t="shared" si="18"/>
        <v>17518.620000000003</v>
      </c>
      <c r="E410" s="2">
        <f t="shared" si="19"/>
        <v>13374.106338214231</v>
      </c>
      <c r="F410" s="2">
        <f t="shared" si="20"/>
        <v>13240.365274832089</v>
      </c>
    </row>
    <row r="411" spans="1:6" x14ac:dyDescent="0.25">
      <c r="A411">
        <v>70556</v>
      </c>
      <c r="B411" t="s">
        <v>621</v>
      </c>
      <c r="C411">
        <v>201362</v>
      </c>
      <c r="D411" s="1">
        <f t="shared" si="18"/>
        <v>14095.340000000002</v>
      </c>
      <c r="E411" s="2">
        <f t="shared" si="19"/>
        <v>10760.697819422112</v>
      </c>
      <c r="F411" s="2">
        <f t="shared" si="20"/>
        <v>10653.090841227891</v>
      </c>
    </row>
    <row r="412" spans="1:6" x14ac:dyDescent="0.25">
      <c r="A412">
        <v>70538</v>
      </c>
      <c r="B412" t="s">
        <v>315</v>
      </c>
      <c r="C412">
        <v>244613</v>
      </c>
      <c r="D412" s="1">
        <f t="shared" si="18"/>
        <v>17122.91</v>
      </c>
      <c r="E412" s="2">
        <f t="shared" si="19"/>
        <v>13072.012473566516</v>
      </c>
      <c r="F412" s="2">
        <f t="shared" si="20"/>
        <v>12941.292348830852</v>
      </c>
    </row>
    <row r="413" spans="1:6" x14ac:dyDescent="0.25">
      <c r="A413">
        <v>70397</v>
      </c>
      <c r="B413" t="s">
        <v>735</v>
      </c>
      <c r="C413">
        <v>417535</v>
      </c>
      <c r="D413" s="1">
        <f t="shared" si="18"/>
        <v>29227.450000000004</v>
      </c>
      <c r="E413" s="2">
        <f t="shared" si="19"/>
        <v>22312.889045760428</v>
      </c>
      <c r="F413" s="2">
        <f t="shared" si="20"/>
        <v>22089.760155302825</v>
      </c>
    </row>
    <row r="414" spans="1:6" x14ac:dyDescent="0.25">
      <c r="A414">
        <v>70464</v>
      </c>
      <c r="B414" t="s">
        <v>613</v>
      </c>
      <c r="C414">
        <v>507729</v>
      </c>
      <c r="D414" s="1">
        <f t="shared" si="18"/>
        <v>35541.030000000006</v>
      </c>
      <c r="E414" s="2">
        <f t="shared" si="19"/>
        <v>27132.817230447501</v>
      </c>
      <c r="F414" s="2">
        <f t="shared" si="20"/>
        <v>26861.489058143026</v>
      </c>
    </row>
    <row r="415" spans="1:6" x14ac:dyDescent="0.25">
      <c r="A415">
        <v>70465</v>
      </c>
      <c r="B415" t="s">
        <v>751</v>
      </c>
      <c r="C415">
        <v>566435</v>
      </c>
      <c r="D415" s="1">
        <f t="shared" si="18"/>
        <v>39650.450000000004</v>
      </c>
      <c r="E415" s="2">
        <f t="shared" si="19"/>
        <v>30270.040371789928</v>
      </c>
      <c r="F415" s="2">
        <f t="shared" si="20"/>
        <v>29967.339968072029</v>
      </c>
    </row>
    <row r="416" spans="1:6" x14ac:dyDescent="0.25">
      <c r="A416">
        <v>70593</v>
      </c>
      <c r="B416" t="s">
        <v>10</v>
      </c>
      <c r="C416">
        <v>292103</v>
      </c>
      <c r="D416" s="1">
        <f t="shared" si="18"/>
        <v>20447.210000000003</v>
      </c>
      <c r="E416" s="2">
        <f t="shared" si="19"/>
        <v>15609.857446522466</v>
      </c>
      <c r="F416" s="2">
        <f t="shared" si="20"/>
        <v>15453.758872057242</v>
      </c>
    </row>
    <row r="417" spans="1:6" x14ac:dyDescent="0.25">
      <c r="A417">
        <v>70540</v>
      </c>
      <c r="B417" t="s">
        <v>408</v>
      </c>
      <c r="C417">
        <v>345877</v>
      </c>
      <c r="D417" s="1">
        <f t="shared" si="18"/>
        <v>24211.390000000003</v>
      </c>
      <c r="E417" s="2">
        <f t="shared" si="19"/>
        <v>18483.516650054436</v>
      </c>
      <c r="F417" s="2">
        <f t="shared" si="20"/>
        <v>18298.681483553893</v>
      </c>
    </row>
    <row r="418" spans="1:6" x14ac:dyDescent="0.25">
      <c r="A418">
        <v>72699</v>
      </c>
      <c r="B418" t="s">
        <v>228</v>
      </c>
      <c r="C418">
        <v>262992</v>
      </c>
      <c r="D418" s="1">
        <f t="shared" si="18"/>
        <v>18409.440000000002</v>
      </c>
      <c r="E418" s="2">
        <f t="shared" si="19"/>
        <v>14054.178250739762</v>
      </c>
      <c r="F418" s="2">
        <f t="shared" si="20"/>
        <v>13913.636468232364</v>
      </c>
    </row>
    <row r="419" spans="1:6" x14ac:dyDescent="0.25">
      <c r="A419">
        <v>70514</v>
      </c>
      <c r="B419" t="s">
        <v>856</v>
      </c>
      <c r="C419">
        <v>228556</v>
      </c>
      <c r="D419" s="1">
        <f t="shared" si="18"/>
        <v>15998.920000000002</v>
      </c>
      <c r="E419" s="2">
        <f t="shared" si="19"/>
        <v>12213.933367844182</v>
      </c>
      <c r="F419" s="2">
        <f t="shared" si="20"/>
        <v>12091.79403416574</v>
      </c>
    </row>
    <row r="420" spans="1:6" x14ac:dyDescent="0.25">
      <c r="A420">
        <v>70504</v>
      </c>
      <c r="B420" t="s">
        <v>473</v>
      </c>
      <c r="C420">
        <v>314550</v>
      </c>
      <c r="D420" s="1">
        <f t="shared" si="18"/>
        <v>22018.500000000004</v>
      </c>
      <c r="E420" s="2">
        <f t="shared" si="19"/>
        <v>16809.415376780253</v>
      </c>
      <c r="F420" s="2">
        <f t="shared" si="20"/>
        <v>16641.321223012452</v>
      </c>
    </row>
    <row r="421" spans="1:6" x14ac:dyDescent="0.25">
      <c r="A421">
        <v>70595</v>
      </c>
      <c r="B421" t="s">
        <v>776</v>
      </c>
      <c r="C421">
        <v>152397</v>
      </c>
      <c r="D421" s="1">
        <f t="shared" si="18"/>
        <v>10667.79</v>
      </c>
      <c r="E421" s="2">
        <f t="shared" si="19"/>
        <v>8144.0294871250353</v>
      </c>
      <c r="F421" s="2">
        <f t="shared" si="20"/>
        <v>8062.5891922537849</v>
      </c>
    </row>
    <row r="422" spans="1:6" x14ac:dyDescent="0.25">
      <c r="A422">
        <v>70607</v>
      </c>
      <c r="B422" t="s">
        <v>256</v>
      </c>
      <c r="C422">
        <v>34761</v>
      </c>
      <c r="D422" s="1">
        <f t="shared" si="18"/>
        <v>2433.2700000000004</v>
      </c>
      <c r="E422" s="2">
        <f t="shared" si="19"/>
        <v>1857.6127417334553</v>
      </c>
      <c r="F422" s="2">
        <f t="shared" si="20"/>
        <v>1839.0366143161207</v>
      </c>
    </row>
    <row r="423" spans="1:6" x14ac:dyDescent="0.25">
      <c r="A423">
        <v>70470</v>
      </c>
      <c r="B423" t="s">
        <v>828</v>
      </c>
      <c r="C423">
        <v>1056962</v>
      </c>
      <c r="D423" s="1">
        <f t="shared" si="18"/>
        <v>73987.340000000011</v>
      </c>
      <c r="E423" s="2">
        <f t="shared" si="19"/>
        <v>56483.590193840122</v>
      </c>
      <c r="F423" s="2">
        <f t="shared" si="20"/>
        <v>55918.754291901721</v>
      </c>
    </row>
    <row r="424" spans="1:6" x14ac:dyDescent="0.25">
      <c r="A424">
        <v>70406</v>
      </c>
      <c r="B424" t="s">
        <v>186</v>
      </c>
      <c r="C424">
        <v>443777</v>
      </c>
      <c r="D424" s="1">
        <f t="shared" si="18"/>
        <v>31064.390000000003</v>
      </c>
      <c r="E424" s="2">
        <f t="shared" si="19"/>
        <v>23715.250127678937</v>
      </c>
      <c r="F424" s="2">
        <f t="shared" si="20"/>
        <v>23478.097626402148</v>
      </c>
    </row>
    <row r="425" spans="1:6" x14ac:dyDescent="0.25">
      <c r="A425">
        <v>70446</v>
      </c>
      <c r="B425" t="s">
        <v>798</v>
      </c>
      <c r="C425">
        <v>408879</v>
      </c>
      <c r="D425" s="1">
        <f t="shared" si="18"/>
        <v>28621.530000000002</v>
      </c>
      <c r="E425" s="2">
        <f t="shared" si="19"/>
        <v>21850.316165450746</v>
      </c>
      <c r="F425" s="2">
        <f t="shared" si="20"/>
        <v>21631.81300379624</v>
      </c>
    </row>
    <row r="426" spans="1:6" x14ac:dyDescent="0.25">
      <c r="A426">
        <v>70604</v>
      </c>
      <c r="B426" t="s">
        <v>456</v>
      </c>
      <c r="C426">
        <v>185825</v>
      </c>
      <c r="D426" s="1">
        <f t="shared" si="18"/>
        <v>13007.750000000002</v>
      </c>
      <c r="E426" s="2">
        <f t="shared" si="19"/>
        <v>9930.4072878403767</v>
      </c>
      <c r="F426" s="2">
        <f t="shared" si="20"/>
        <v>9831.1032149619732</v>
      </c>
    </row>
    <row r="427" spans="1:6" x14ac:dyDescent="0.25">
      <c r="A427">
        <v>70573</v>
      </c>
      <c r="B427" t="s">
        <v>145</v>
      </c>
      <c r="C427">
        <v>1023843</v>
      </c>
      <c r="D427" s="1">
        <f t="shared" si="18"/>
        <v>71669.010000000009</v>
      </c>
      <c r="E427" s="2">
        <f t="shared" si="19"/>
        <v>54713.725218912172</v>
      </c>
      <c r="F427" s="2">
        <f t="shared" si="20"/>
        <v>54166.587966723047</v>
      </c>
    </row>
    <row r="428" spans="1:6" x14ac:dyDescent="0.25">
      <c r="A428">
        <v>70472</v>
      </c>
      <c r="B428" t="s">
        <v>489</v>
      </c>
      <c r="C428">
        <v>136266</v>
      </c>
      <c r="D428" s="1">
        <f t="shared" si="18"/>
        <v>9538.6200000000008</v>
      </c>
      <c r="E428" s="2">
        <f t="shared" si="19"/>
        <v>7281.9958535442311</v>
      </c>
      <c r="F428" s="2">
        <f t="shared" si="20"/>
        <v>7209.1758950087888</v>
      </c>
    </row>
    <row r="429" spans="1:6" x14ac:dyDescent="0.25">
      <c r="A429">
        <v>70473</v>
      </c>
      <c r="B429" t="s">
        <v>601</v>
      </c>
      <c r="C429">
        <v>757108</v>
      </c>
      <c r="D429" s="1">
        <f t="shared" si="18"/>
        <v>52997.560000000005</v>
      </c>
      <c r="E429" s="2">
        <f t="shared" si="19"/>
        <v>40459.522673925741</v>
      </c>
      <c r="F429" s="2">
        <f t="shared" si="20"/>
        <v>40054.927447186485</v>
      </c>
    </row>
    <row r="430" spans="1:6" x14ac:dyDescent="0.25">
      <c r="A430">
        <v>70474</v>
      </c>
      <c r="B430" t="s">
        <v>825</v>
      </c>
      <c r="C430">
        <v>354444</v>
      </c>
      <c r="D430" s="1">
        <f t="shared" si="18"/>
        <v>24811.08</v>
      </c>
      <c r="E430" s="2">
        <f t="shared" si="19"/>
        <v>18941.333409020823</v>
      </c>
      <c r="F430" s="2">
        <f t="shared" si="20"/>
        <v>18751.920074930615</v>
      </c>
    </row>
    <row r="431" spans="1:6" x14ac:dyDescent="0.25">
      <c r="A431">
        <v>70409</v>
      </c>
      <c r="B431" t="s">
        <v>650</v>
      </c>
      <c r="C431">
        <v>1086690</v>
      </c>
      <c r="D431" s="1">
        <f t="shared" si="18"/>
        <v>76068.3</v>
      </c>
      <c r="E431" s="2">
        <f t="shared" si="19"/>
        <v>58072.241601631948</v>
      </c>
      <c r="F431" s="2">
        <f t="shared" si="20"/>
        <v>57491.519185615631</v>
      </c>
    </row>
    <row r="432" spans="1:6" x14ac:dyDescent="0.25">
      <c r="A432">
        <v>73059</v>
      </c>
      <c r="B432" t="s">
        <v>273</v>
      </c>
      <c r="C432">
        <v>75281</v>
      </c>
      <c r="D432" s="1">
        <f t="shared" si="18"/>
        <v>5269.67</v>
      </c>
      <c r="E432" s="2">
        <f t="shared" si="19"/>
        <v>4022.983942074055</v>
      </c>
      <c r="F432" s="2">
        <f t="shared" si="20"/>
        <v>3982.7541026533145</v>
      </c>
    </row>
    <row r="433" spans="1:6" x14ac:dyDescent="0.25">
      <c r="A433">
        <v>70606</v>
      </c>
      <c r="B433" t="s">
        <v>750</v>
      </c>
      <c r="C433">
        <v>238433</v>
      </c>
      <c r="D433" s="1">
        <f t="shared" si="18"/>
        <v>16690.310000000001</v>
      </c>
      <c r="E433" s="2">
        <f t="shared" si="19"/>
        <v>12741.755957818616</v>
      </c>
      <c r="F433" s="2">
        <f t="shared" si="20"/>
        <v>12614.33839824043</v>
      </c>
    </row>
    <row r="434" spans="1:6" x14ac:dyDescent="0.25">
      <c r="A434">
        <v>73075</v>
      </c>
      <c r="B434" t="s">
        <v>777</v>
      </c>
      <c r="C434">
        <v>77173</v>
      </c>
      <c r="D434" s="1">
        <f t="shared" si="18"/>
        <v>5402.1100000000006</v>
      </c>
      <c r="E434" s="2">
        <f t="shared" si="19"/>
        <v>4124.0916002933154</v>
      </c>
      <c r="F434" s="2">
        <f t="shared" si="20"/>
        <v>4082.8506842903821</v>
      </c>
    </row>
    <row r="435" spans="1:6" x14ac:dyDescent="0.25">
      <c r="A435">
        <v>72795</v>
      </c>
      <c r="B435" t="s">
        <v>182</v>
      </c>
      <c r="C435">
        <v>499510</v>
      </c>
      <c r="D435" s="1">
        <f t="shared" si="18"/>
        <v>34965.700000000004</v>
      </c>
      <c r="E435" s="2">
        <f t="shared" si="19"/>
        <v>26693.597440329053</v>
      </c>
      <c r="F435" s="2">
        <f t="shared" si="20"/>
        <v>26426.661465925761</v>
      </c>
    </row>
    <row r="436" spans="1:6" x14ac:dyDescent="0.25">
      <c r="A436">
        <v>70543</v>
      </c>
      <c r="B436" t="s">
        <v>1198</v>
      </c>
      <c r="C436">
        <v>240149</v>
      </c>
      <c r="D436" s="1">
        <f t="shared" si="18"/>
        <v>16810.43</v>
      </c>
      <c r="E436" s="2">
        <f t="shared" si="19"/>
        <v>12833.458252482596</v>
      </c>
      <c r="F436" s="2">
        <f t="shared" si="20"/>
        <v>12705.123669957771</v>
      </c>
    </row>
    <row r="437" spans="1:6" x14ac:dyDescent="0.25">
      <c r="A437">
        <v>70410</v>
      </c>
      <c r="B437" t="s">
        <v>578</v>
      </c>
      <c r="C437">
        <v>385219</v>
      </c>
      <c r="D437" s="1">
        <f t="shared" si="18"/>
        <v>26965.33</v>
      </c>
      <c r="E437" s="2">
        <f t="shared" si="19"/>
        <v>20585.936042053447</v>
      </c>
      <c r="F437" s="2">
        <f t="shared" si="20"/>
        <v>20380.076681632912</v>
      </c>
    </row>
    <row r="438" spans="1:6" x14ac:dyDescent="0.25">
      <c r="A438">
        <v>70475</v>
      </c>
      <c r="B438" t="s">
        <v>1003</v>
      </c>
      <c r="C438">
        <v>210884</v>
      </c>
      <c r="D438" s="1">
        <f t="shared" si="18"/>
        <v>14761.880000000001</v>
      </c>
      <c r="E438" s="2">
        <f t="shared" si="19"/>
        <v>11269.54936358902</v>
      </c>
      <c r="F438" s="2">
        <f t="shared" si="20"/>
        <v>11156.853869953129</v>
      </c>
    </row>
    <row r="439" spans="1:6" x14ac:dyDescent="0.25">
      <c r="A439">
        <v>70411</v>
      </c>
      <c r="B439" t="s">
        <v>203</v>
      </c>
      <c r="C439">
        <v>686461</v>
      </c>
      <c r="D439" s="1">
        <f t="shared" si="18"/>
        <v>48052.270000000004</v>
      </c>
      <c r="E439" s="2">
        <f t="shared" si="19"/>
        <v>36684.17767909696</v>
      </c>
      <c r="F439" s="2">
        <f t="shared" si="20"/>
        <v>36317.335902305989</v>
      </c>
    </row>
    <row r="440" spans="1:6" x14ac:dyDescent="0.25">
      <c r="A440">
        <v>70477</v>
      </c>
      <c r="B440" t="s">
        <v>1089</v>
      </c>
      <c r="C440">
        <v>369282</v>
      </c>
      <c r="D440" s="1">
        <f t="shared" ref="D440:D503" si="21">+C440*0.07</f>
        <v>25849.74</v>
      </c>
      <c r="E440" s="2">
        <f t="shared" ref="E440:E503" si="22">+D440-(D440*0.2365776335)</f>
        <v>19734.26968420971</v>
      </c>
      <c r="F440" s="2">
        <f t="shared" ref="F440:F503" si="23">+E440-(E440*0.01)</f>
        <v>19536.926987367613</v>
      </c>
    </row>
    <row r="441" spans="1:6" x14ac:dyDescent="0.25">
      <c r="A441">
        <v>72709</v>
      </c>
      <c r="B441" t="s">
        <v>1185</v>
      </c>
      <c r="C441">
        <v>283072</v>
      </c>
      <c r="D441" s="1">
        <f t="shared" si="21"/>
        <v>19815.04</v>
      </c>
      <c r="E441" s="2">
        <f t="shared" si="22"/>
        <v>15127.244729092161</v>
      </c>
      <c r="F441" s="2">
        <f t="shared" si="23"/>
        <v>14975.97228180124</v>
      </c>
    </row>
    <row r="442" spans="1:6" x14ac:dyDescent="0.25">
      <c r="A442">
        <v>70587</v>
      </c>
      <c r="B442" t="s">
        <v>979</v>
      </c>
      <c r="C442">
        <v>486171</v>
      </c>
      <c r="D442" s="1">
        <f t="shared" si="21"/>
        <v>34031.97</v>
      </c>
      <c r="E442" s="2">
        <f t="shared" si="22"/>
        <v>25980.767074057007</v>
      </c>
      <c r="F442" s="2">
        <f t="shared" si="23"/>
        <v>25720.959403316436</v>
      </c>
    </row>
    <row r="443" spans="1:6" x14ac:dyDescent="0.25">
      <c r="A443">
        <v>70603</v>
      </c>
      <c r="B443" t="s">
        <v>330</v>
      </c>
      <c r="C443">
        <v>152730</v>
      </c>
      <c r="D443" s="1">
        <f t="shared" si="21"/>
        <v>10691.1</v>
      </c>
      <c r="E443" s="2">
        <f t="shared" si="22"/>
        <v>8161.8248624881508</v>
      </c>
      <c r="F443" s="2">
        <f t="shared" si="23"/>
        <v>8080.206613863269</v>
      </c>
    </row>
    <row r="444" spans="1:6" x14ac:dyDescent="0.25">
      <c r="A444">
        <v>70413</v>
      </c>
      <c r="B444" t="s">
        <v>724</v>
      </c>
      <c r="C444">
        <v>821991</v>
      </c>
      <c r="D444" s="1">
        <f t="shared" si="21"/>
        <v>57539.37</v>
      </c>
      <c r="E444" s="2">
        <f t="shared" si="22"/>
        <v>43926.84201231911</v>
      </c>
      <c r="F444" s="2">
        <f t="shared" si="23"/>
        <v>43487.57359219592</v>
      </c>
    </row>
    <row r="445" spans="1:6" x14ac:dyDescent="0.25">
      <c r="A445">
        <v>70480</v>
      </c>
      <c r="B445" t="s">
        <v>579</v>
      </c>
      <c r="C445">
        <v>853699</v>
      </c>
      <c r="D445" s="1">
        <f t="shared" si="21"/>
        <v>59758.930000000008</v>
      </c>
      <c r="E445" s="2">
        <f t="shared" si="22"/>
        <v>45621.303760107854</v>
      </c>
      <c r="F445" s="2">
        <f t="shared" si="23"/>
        <v>45165.090722506779</v>
      </c>
    </row>
    <row r="446" spans="1:6" x14ac:dyDescent="0.25">
      <c r="A446">
        <v>70609</v>
      </c>
      <c r="B446" t="s">
        <v>1151</v>
      </c>
      <c r="C446">
        <v>149250</v>
      </c>
      <c r="D446" s="1">
        <f t="shared" si="21"/>
        <v>10447.500000000002</v>
      </c>
      <c r="E446" s="2">
        <f t="shared" si="22"/>
        <v>7975.8551740087514</v>
      </c>
      <c r="F446" s="2">
        <f t="shared" si="23"/>
        <v>7896.0966222686639</v>
      </c>
    </row>
    <row r="447" spans="1:6" x14ac:dyDescent="0.25">
      <c r="A447">
        <v>70523</v>
      </c>
      <c r="B447" t="s">
        <v>1040</v>
      </c>
      <c r="C447">
        <v>790334</v>
      </c>
      <c r="D447" s="1">
        <f t="shared" si="21"/>
        <v>55323.380000000005</v>
      </c>
      <c r="E447" s="2">
        <f t="shared" si="22"/>
        <v>42235.105682378773</v>
      </c>
      <c r="F447" s="2">
        <f t="shared" si="23"/>
        <v>41812.754625554982</v>
      </c>
    </row>
    <row r="448" spans="1:6" x14ac:dyDescent="0.25">
      <c r="A448">
        <v>72703</v>
      </c>
      <c r="B448" t="s">
        <v>302</v>
      </c>
      <c r="C448">
        <v>50520</v>
      </c>
      <c r="D448" s="1">
        <f t="shared" si="21"/>
        <v>3536.4000000000005</v>
      </c>
      <c r="E448" s="2">
        <f t="shared" si="22"/>
        <v>2699.7668568906006</v>
      </c>
      <c r="F448" s="2">
        <f t="shared" si="23"/>
        <v>2672.7691883216944</v>
      </c>
    </row>
    <row r="449" spans="1:6" x14ac:dyDescent="0.25">
      <c r="A449">
        <v>70545</v>
      </c>
      <c r="B449" t="s">
        <v>540</v>
      </c>
      <c r="C449">
        <v>244211</v>
      </c>
      <c r="D449" s="1">
        <f t="shared" si="21"/>
        <v>17094.77</v>
      </c>
      <c r="E449" s="2">
        <f t="shared" si="22"/>
        <v>13050.529768173205</v>
      </c>
      <c r="F449" s="2">
        <f t="shared" si="23"/>
        <v>12920.024470491473</v>
      </c>
    </row>
    <row r="450" spans="1:6" x14ac:dyDescent="0.25">
      <c r="A450">
        <v>70610</v>
      </c>
      <c r="B450" t="s">
        <v>988</v>
      </c>
      <c r="C450">
        <v>115201</v>
      </c>
      <c r="D450" s="1">
        <f t="shared" si="21"/>
        <v>8064.0700000000006</v>
      </c>
      <c r="E450" s="2">
        <f t="shared" si="22"/>
        <v>6156.2914030216552</v>
      </c>
      <c r="F450" s="2">
        <f t="shared" si="23"/>
        <v>6094.728488991439</v>
      </c>
    </row>
    <row r="451" spans="1:6" x14ac:dyDescent="0.25">
      <c r="A451">
        <v>70546</v>
      </c>
      <c r="B451" t="s">
        <v>994</v>
      </c>
      <c r="C451">
        <v>352974</v>
      </c>
      <c r="D451" s="1">
        <f t="shared" si="21"/>
        <v>24708.180000000004</v>
      </c>
      <c r="E451" s="2">
        <f t="shared" si="22"/>
        <v>18862.777247507973</v>
      </c>
      <c r="F451" s="2">
        <f t="shared" si="23"/>
        <v>18674.149475032893</v>
      </c>
    </row>
    <row r="452" spans="1:6" x14ac:dyDescent="0.25">
      <c r="A452">
        <v>72777</v>
      </c>
      <c r="B452" t="s">
        <v>113</v>
      </c>
      <c r="C452">
        <v>83858</v>
      </c>
      <c r="D452" s="1">
        <f t="shared" si="21"/>
        <v>5870.06</v>
      </c>
      <c r="E452" s="2">
        <f t="shared" si="22"/>
        <v>4481.3350966969901</v>
      </c>
      <c r="F452" s="2">
        <f t="shared" si="23"/>
        <v>4436.5217457300205</v>
      </c>
    </row>
    <row r="453" spans="1:6" x14ac:dyDescent="0.25">
      <c r="A453">
        <v>70548</v>
      </c>
      <c r="B453" t="s">
        <v>756</v>
      </c>
      <c r="C453">
        <v>353655</v>
      </c>
      <c r="D453" s="1">
        <f t="shared" si="21"/>
        <v>24755.850000000002</v>
      </c>
      <c r="E453" s="2">
        <f t="shared" si="22"/>
        <v>18899.169591719026</v>
      </c>
      <c r="F453" s="2">
        <f t="shared" si="23"/>
        <v>18710.177895801837</v>
      </c>
    </row>
    <row r="454" spans="1:6" x14ac:dyDescent="0.25">
      <c r="A454">
        <v>70578</v>
      </c>
      <c r="B454" t="s">
        <v>852</v>
      </c>
      <c r="C454">
        <v>313086</v>
      </c>
      <c r="D454" s="1">
        <f t="shared" si="21"/>
        <v>21916.02</v>
      </c>
      <c r="E454" s="2">
        <f t="shared" si="22"/>
        <v>16731.179852661331</v>
      </c>
      <c r="F454" s="2">
        <f t="shared" si="23"/>
        <v>16563.868054134717</v>
      </c>
    </row>
    <row r="455" spans="1:6" x14ac:dyDescent="0.25">
      <c r="A455">
        <v>70592</v>
      </c>
      <c r="B455" t="s">
        <v>168</v>
      </c>
      <c r="C455">
        <v>44457</v>
      </c>
      <c r="D455" s="1">
        <f t="shared" si="21"/>
        <v>3111.9900000000002</v>
      </c>
      <c r="E455" s="2">
        <f t="shared" si="22"/>
        <v>2375.7627703243352</v>
      </c>
      <c r="F455" s="2">
        <f t="shared" si="23"/>
        <v>2352.0051426210916</v>
      </c>
    </row>
    <row r="456" spans="1:6" x14ac:dyDescent="0.25">
      <c r="A456">
        <v>70612</v>
      </c>
      <c r="B456" t="s">
        <v>1107</v>
      </c>
      <c r="C456">
        <v>41387</v>
      </c>
      <c r="D456" s="1">
        <f t="shared" si="21"/>
        <v>2897.09</v>
      </c>
      <c r="E456" s="2">
        <f t="shared" si="22"/>
        <v>2211.7033037634851</v>
      </c>
      <c r="F456" s="2">
        <f t="shared" si="23"/>
        <v>2189.5862707258502</v>
      </c>
    </row>
    <row r="457" spans="1:6" x14ac:dyDescent="0.25">
      <c r="A457">
        <v>70418</v>
      </c>
      <c r="B457" t="s">
        <v>995</v>
      </c>
      <c r="C457">
        <v>587411</v>
      </c>
      <c r="D457" s="1">
        <f t="shared" si="21"/>
        <v>41118.770000000004</v>
      </c>
      <c r="E457" s="2">
        <f t="shared" si="22"/>
        <v>31390.98870096921</v>
      </c>
      <c r="F457" s="2">
        <f t="shared" si="23"/>
        <v>31077.078813959517</v>
      </c>
    </row>
    <row r="458" spans="1:6" x14ac:dyDescent="0.25">
      <c r="A458">
        <v>70471</v>
      </c>
      <c r="B458" t="s">
        <v>27</v>
      </c>
      <c r="C458">
        <v>216096</v>
      </c>
      <c r="D458" s="1">
        <f t="shared" si="21"/>
        <v>15126.720000000001</v>
      </c>
      <c r="E458" s="2">
        <f t="shared" si="22"/>
        <v>11548.07637978288</v>
      </c>
      <c r="F458" s="2">
        <f t="shared" si="23"/>
        <v>11432.595615985052</v>
      </c>
    </row>
    <row r="459" spans="1:6" x14ac:dyDescent="0.25">
      <c r="A459">
        <v>70419</v>
      </c>
      <c r="B459" t="s">
        <v>527</v>
      </c>
      <c r="C459">
        <v>582440</v>
      </c>
      <c r="D459" s="1">
        <f t="shared" si="21"/>
        <v>40770.800000000003</v>
      </c>
      <c r="E459" s="2">
        <f t="shared" si="22"/>
        <v>31125.340620098203</v>
      </c>
      <c r="F459" s="2">
        <f t="shared" si="23"/>
        <v>30814.087213897219</v>
      </c>
    </row>
    <row r="460" spans="1:6" x14ac:dyDescent="0.25">
      <c r="A460">
        <v>72790</v>
      </c>
      <c r="B460" t="s">
        <v>416</v>
      </c>
      <c r="C460">
        <v>182615</v>
      </c>
      <c r="D460" s="1">
        <f t="shared" si="21"/>
        <v>12783.050000000001</v>
      </c>
      <c r="E460" s="2">
        <f t="shared" si="22"/>
        <v>9758.8662820878253</v>
      </c>
      <c r="F460" s="2">
        <f t="shared" si="23"/>
        <v>9661.2776192669462</v>
      </c>
    </row>
    <row r="461" spans="1:6" x14ac:dyDescent="0.25">
      <c r="A461">
        <v>70863</v>
      </c>
      <c r="B461" t="s">
        <v>901</v>
      </c>
      <c r="C461">
        <v>366822</v>
      </c>
      <c r="D461" s="1">
        <f t="shared" si="21"/>
        <v>25677.54</v>
      </c>
      <c r="E461" s="2">
        <f t="shared" si="22"/>
        <v>19602.808352698412</v>
      </c>
      <c r="F461" s="2">
        <f t="shared" si="23"/>
        <v>19406.780269171428</v>
      </c>
    </row>
    <row r="462" spans="1:6" x14ac:dyDescent="0.25">
      <c r="A462">
        <v>70872</v>
      </c>
      <c r="B462" t="s">
        <v>904</v>
      </c>
      <c r="C462">
        <v>1060172</v>
      </c>
      <c r="D462" s="1">
        <f t="shared" si="21"/>
        <v>74212.040000000008</v>
      </c>
      <c r="E462" s="2">
        <f t="shared" si="22"/>
        <v>56655.131199592666</v>
      </c>
      <c r="F462" s="2">
        <f t="shared" si="23"/>
        <v>56088.579887596738</v>
      </c>
    </row>
    <row r="463" spans="1:6" x14ac:dyDescent="0.25">
      <c r="A463">
        <v>70852</v>
      </c>
      <c r="B463" t="s">
        <v>697</v>
      </c>
      <c r="C463">
        <v>62730</v>
      </c>
      <c r="D463" s="1">
        <f t="shared" si="21"/>
        <v>4391.1000000000004</v>
      </c>
      <c r="E463" s="2">
        <f t="shared" si="22"/>
        <v>3352.2639535381504</v>
      </c>
      <c r="F463" s="2">
        <f t="shared" si="23"/>
        <v>3318.7413140027688</v>
      </c>
    </row>
    <row r="464" spans="1:6" x14ac:dyDescent="0.25">
      <c r="A464">
        <v>70873</v>
      </c>
      <c r="B464" t="s">
        <v>58</v>
      </c>
      <c r="C464">
        <v>215492</v>
      </c>
      <c r="D464" s="1">
        <f t="shared" si="21"/>
        <v>15084.440000000002</v>
      </c>
      <c r="E464" s="2">
        <f t="shared" si="22"/>
        <v>11515.798882127263</v>
      </c>
      <c r="F464" s="2">
        <f t="shared" si="23"/>
        <v>11400.64089330599</v>
      </c>
    </row>
    <row r="465" spans="1:6" x14ac:dyDescent="0.25">
      <c r="A465">
        <v>70781</v>
      </c>
      <c r="B465" t="s">
        <v>369</v>
      </c>
      <c r="C465">
        <v>163342</v>
      </c>
      <c r="D465" s="1">
        <f t="shared" si="21"/>
        <v>11433.94</v>
      </c>
      <c r="E465" s="2">
        <f t="shared" si="22"/>
        <v>8728.9255332190114</v>
      </c>
      <c r="F465" s="2">
        <f t="shared" si="23"/>
        <v>8641.6362778868206</v>
      </c>
    </row>
    <row r="466" spans="1:6" x14ac:dyDescent="0.25">
      <c r="A466">
        <v>70740</v>
      </c>
      <c r="B466" t="s">
        <v>415</v>
      </c>
      <c r="C466">
        <v>226248</v>
      </c>
      <c r="D466" s="1">
        <f t="shared" si="21"/>
        <v>15837.360000000002</v>
      </c>
      <c r="E466" s="2">
        <f t="shared" si="22"/>
        <v>12090.594850312442</v>
      </c>
      <c r="F466" s="2">
        <f t="shared" si="23"/>
        <v>11969.688901809317</v>
      </c>
    </row>
    <row r="467" spans="1:6" x14ac:dyDescent="0.25">
      <c r="A467">
        <v>70876</v>
      </c>
      <c r="B467" t="s">
        <v>1168</v>
      </c>
      <c r="C467">
        <v>1297359</v>
      </c>
      <c r="D467" s="1">
        <f t="shared" si="21"/>
        <v>90815.13</v>
      </c>
      <c r="E467" s="2">
        <f t="shared" si="22"/>
        <v>69330.301458605158</v>
      </c>
      <c r="F467" s="2">
        <f t="shared" si="23"/>
        <v>68636.998444019104</v>
      </c>
    </row>
    <row r="468" spans="1:6" x14ac:dyDescent="0.25">
      <c r="A468">
        <v>70807</v>
      </c>
      <c r="B468" t="s">
        <v>498</v>
      </c>
      <c r="C468">
        <v>243737</v>
      </c>
      <c r="D468" s="1">
        <f t="shared" si="21"/>
        <v>17061.59</v>
      </c>
      <c r="E468" s="2">
        <f t="shared" si="22"/>
        <v>13025.199414052735</v>
      </c>
      <c r="F468" s="2">
        <f t="shared" si="23"/>
        <v>12894.947419912207</v>
      </c>
    </row>
    <row r="469" spans="1:6" x14ac:dyDescent="0.25">
      <c r="A469">
        <v>70783</v>
      </c>
      <c r="B469" t="s">
        <v>922</v>
      </c>
      <c r="C469">
        <v>270857</v>
      </c>
      <c r="D469" s="1">
        <f t="shared" si="21"/>
        <v>18959.990000000002</v>
      </c>
      <c r="E469" s="2">
        <f t="shared" si="22"/>
        <v>14474.480434616336</v>
      </c>
      <c r="F469" s="2">
        <f t="shared" si="23"/>
        <v>14329.735630270174</v>
      </c>
    </row>
    <row r="470" spans="1:6" x14ac:dyDescent="0.25">
      <c r="A470">
        <v>70878</v>
      </c>
      <c r="B470" t="s">
        <v>1098</v>
      </c>
      <c r="C470">
        <v>230872</v>
      </c>
      <c r="D470" s="1">
        <f t="shared" si="21"/>
        <v>16161.04</v>
      </c>
      <c r="E470" s="2">
        <f t="shared" si="22"/>
        <v>12337.699401901162</v>
      </c>
      <c r="F470" s="2">
        <f t="shared" si="23"/>
        <v>12214.322407882149</v>
      </c>
    </row>
    <row r="471" spans="1:6" x14ac:dyDescent="0.25">
      <c r="A471">
        <v>70812</v>
      </c>
      <c r="B471" t="s">
        <v>207</v>
      </c>
      <c r="C471">
        <v>560183</v>
      </c>
      <c r="D471" s="1">
        <f t="shared" si="21"/>
        <v>39212.810000000005</v>
      </c>
      <c r="E471" s="2">
        <f t="shared" si="22"/>
        <v>29935.93620731487</v>
      </c>
      <c r="F471" s="2">
        <f t="shared" si="23"/>
        <v>29636.576845241721</v>
      </c>
    </row>
    <row r="472" spans="1:6" x14ac:dyDescent="0.25">
      <c r="A472">
        <v>70742</v>
      </c>
      <c r="B472" t="s">
        <v>387</v>
      </c>
      <c r="C472">
        <v>963579</v>
      </c>
      <c r="D472" s="1">
        <f t="shared" si="21"/>
        <v>67450.530000000013</v>
      </c>
      <c r="E472" s="2">
        <f t="shared" si="22"/>
        <v>51493.24323427926</v>
      </c>
      <c r="F472" s="2">
        <f t="shared" si="23"/>
        <v>50978.310801936466</v>
      </c>
    </row>
    <row r="473" spans="1:6" x14ac:dyDescent="0.25">
      <c r="A473">
        <v>70855</v>
      </c>
      <c r="B473" t="s">
        <v>1016</v>
      </c>
      <c r="C473">
        <v>71717</v>
      </c>
      <c r="D473" s="1">
        <f t="shared" si="21"/>
        <v>5020.1900000000005</v>
      </c>
      <c r="E473" s="2">
        <f t="shared" si="22"/>
        <v>3832.5253300796358</v>
      </c>
      <c r="F473" s="2">
        <f t="shared" si="23"/>
        <v>3794.2000767788395</v>
      </c>
    </row>
    <row r="474" spans="1:6" x14ac:dyDescent="0.25">
      <c r="A474">
        <v>70743</v>
      </c>
      <c r="B474" t="s">
        <v>754</v>
      </c>
      <c r="C474">
        <v>398178</v>
      </c>
      <c r="D474" s="1">
        <f t="shared" si="21"/>
        <v>27872.460000000003</v>
      </c>
      <c r="E474" s="2">
        <f t="shared" si="22"/>
        <v>21278.459373376594</v>
      </c>
      <c r="F474" s="2">
        <f t="shared" si="23"/>
        <v>21065.674779642828</v>
      </c>
    </row>
    <row r="475" spans="1:6" x14ac:dyDescent="0.25">
      <c r="A475">
        <v>70881</v>
      </c>
      <c r="B475" t="s">
        <v>937</v>
      </c>
      <c r="C475">
        <v>324632</v>
      </c>
      <c r="D475" s="1">
        <f t="shared" si="21"/>
        <v>22724.240000000002</v>
      </c>
      <c r="E475" s="2">
        <f t="shared" si="22"/>
        <v>17348.193077713961</v>
      </c>
      <c r="F475" s="2">
        <f t="shared" si="23"/>
        <v>17174.711146936821</v>
      </c>
    </row>
    <row r="476" spans="1:6" x14ac:dyDescent="0.25">
      <c r="A476">
        <v>70882</v>
      </c>
      <c r="B476" t="s">
        <v>142</v>
      </c>
      <c r="C476">
        <v>340671</v>
      </c>
      <c r="D476" s="1">
        <f t="shared" si="21"/>
        <v>23846.97</v>
      </c>
      <c r="E476" s="2">
        <f t="shared" si="22"/>
        <v>18205.310271254508</v>
      </c>
      <c r="F476" s="2">
        <f t="shared" si="23"/>
        <v>18023.257168541964</v>
      </c>
    </row>
    <row r="477" spans="1:6" x14ac:dyDescent="0.25">
      <c r="A477">
        <v>70883</v>
      </c>
      <c r="B477" t="s">
        <v>940</v>
      </c>
      <c r="C477">
        <v>153699</v>
      </c>
      <c r="D477" s="1">
        <f t="shared" si="21"/>
        <v>10758.93</v>
      </c>
      <c r="E477" s="2">
        <f t="shared" si="22"/>
        <v>8213.6078016078463</v>
      </c>
      <c r="F477" s="2">
        <f t="shared" si="23"/>
        <v>8131.4717235917678</v>
      </c>
    </row>
    <row r="478" spans="1:6" x14ac:dyDescent="0.25">
      <c r="A478">
        <v>70885</v>
      </c>
      <c r="B478" t="s">
        <v>1306</v>
      </c>
      <c r="C478">
        <v>91809</v>
      </c>
      <c r="D478" s="1">
        <f t="shared" si="21"/>
        <v>6426.630000000001</v>
      </c>
      <c r="E478" s="2">
        <f t="shared" si="22"/>
        <v>4906.2330832198959</v>
      </c>
      <c r="F478" s="2">
        <f t="shared" si="23"/>
        <v>4857.1707523876967</v>
      </c>
    </row>
    <row r="479" spans="1:6" x14ac:dyDescent="0.25">
      <c r="A479">
        <v>70886</v>
      </c>
      <c r="B479" t="s">
        <v>1043</v>
      </c>
      <c r="C479">
        <v>352531</v>
      </c>
      <c r="D479" s="1">
        <f t="shared" si="21"/>
        <v>24677.170000000002</v>
      </c>
      <c r="E479" s="2">
        <f t="shared" si="22"/>
        <v>18839.103519922806</v>
      </c>
      <c r="F479" s="2">
        <f t="shared" si="23"/>
        <v>18650.712484723579</v>
      </c>
    </row>
    <row r="480" spans="1:6" x14ac:dyDescent="0.25">
      <c r="A480">
        <v>70857</v>
      </c>
      <c r="B480" t="s">
        <v>445</v>
      </c>
      <c r="C480">
        <v>237968</v>
      </c>
      <c r="D480" s="1">
        <f t="shared" si="21"/>
        <v>16657.760000000002</v>
      </c>
      <c r="E480" s="2">
        <f t="shared" si="22"/>
        <v>12716.906559789042</v>
      </c>
      <c r="F480" s="2">
        <f t="shared" si="23"/>
        <v>12589.737494191151</v>
      </c>
    </row>
    <row r="481" spans="1:6" x14ac:dyDescent="0.25">
      <c r="A481">
        <v>70888</v>
      </c>
      <c r="B481" t="s">
        <v>361</v>
      </c>
      <c r="C481">
        <v>391192</v>
      </c>
      <c r="D481" s="1">
        <f t="shared" si="21"/>
        <v>27383.440000000002</v>
      </c>
      <c r="E481" s="2">
        <f t="shared" si="22"/>
        <v>20905.130567710763</v>
      </c>
      <c r="F481" s="2">
        <f t="shared" si="23"/>
        <v>20696.079262033654</v>
      </c>
    </row>
    <row r="482" spans="1:6" x14ac:dyDescent="0.25">
      <c r="A482">
        <v>70889</v>
      </c>
      <c r="B482" t="s">
        <v>133</v>
      </c>
      <c r="C482">
        <v>146053</v>
      </c>
      <c r="D482" s="1">
        <f t="shared" si="21"/>
        <v>10223.710000000001</v>
      </c>
      <c r="E482" s="2">
        <f t="shared" si="22"/>
        <v>7805.0088826097162</v>
      </c>
      <c r="F482" s="2">
        <f t="shared" si="23"/>
        <v>7726.9587937836195</v>
      </c>
    </row>
    <row r="483" spans="1:6" x14ac:dyDescent="0.25">
      <c r="A483">
        <v>70745</v>
      </c>
      <c r="B483" t="s">
        <v>1034</v>
      </c>
      <c r="C483">
        <v>694054</v>
      </c>
      <c r="D483" s="1">
        <f t="shared" si="21"/>
        <v>48583.780000000006</v>
      </c>
      <c r="E483" s="2">
        <f t="shared" si="22"/>
        <v>37089.944301115378</v>
      </c>
      <c r="F483" s="2">
        <f t="shared" si="23"/>
        <v>36719.044858104222</v>
      </c>
    </row>
    <row r="484" spans="1:6" x14ac:dyDescent="0.25">
      <c r="A484">
        <v>70890</v>
      </c>
      <c r="B484" t="s">
        <v>959</v>
      </c>
      <c r="C484">
        <v>395840</v>
      </c>
      <c r="D484" s="1">
        <f t="shared" si="21"/>
        <v>27708.800000000003</v>
      </c>
      <c r="E484" s="2">
        <f t="shared" si="22"/>
        <v>21153.517668875204</v>
      </c>
      <c r="F484" s="2">
        <f t="shared" si="23"/>
        <v>20941.982492186453</v>
      </c>
    </row>
    <row r="485" spans="1:6" x14ac:dyDescent="0.25">
      <c r="A485">
        <v>70814</v>
      </c>
      <c r="B485" t="s">
        <v>311</v>
      </c>
      <c r="C485">
        <v>194512</v>
      </c>
      <c r="D485" s="1">
        <f t="shared" si="21"/>
        <v>13615.840000000002</v>
      </c>
      <c r="E485" s="2">
        <f t="shared" si="22"/>
        <v>10394.636794685361</v>
      </c>
      <c r="F485" s="2">
        <f t="shared" si="23"/>
        <v>10290.690426738507</v>
      </c>
    </row>
    <row r="486" spans="1:6" x14ac:dyDescent="0.25">
      <c r="A486">
        <v>70815</v>
      </c>
      <c r="B486" t="s">
        <v>460</v>
      </c>
      <c r="C486">
        <v>523943</v>
      </c>
      <c r="D486" s="1">
        <f t="shared" si="21"/>
        <v>36676.01</v>
      </c>
      <c r="E486" s="2">
        <f t="shared" si="22"/>
        <v>27999.286347977664</v>
      </c>
      <c r="F486" s="2">
        <f t="shared" si="23"/>
        <v>27719.293484497888</v>
      </c>
    </row>
    <row r="487" spans="1:6" x14ac:dyDescent="0.25">
      <c r="A487">
        <v>70816</v>
      </c>
      <c r="B487" t="s">
        <v>806</v>
      </c>
      <c r="C487">
        <v>553359</v>
      </c>
      <c r="D487" s="1">
        <f t="shared" si="21"/>
        <v>38735.130000000005</v>
      </c>
      <c r="E487" s="2">
        <f t="shared" si="22"/>
        <v>29571.264611285151</v>
      </c>
      <c r="F487" s="2">
        <f t="shared" si="23"/>
        <v>29275.551965172301</v>
      </c>
    </row>
    <row r="488" spans="1:6" x14ac:dyDescent="0.25">
      <c r="A488">
        <v>70891</v>
      </c>
      <c r="B488" t="s">
        <v>607</v>
      </c>
      <c r="C488">
        <v>539628</v>
      </c>
      <c r="D488" s="1">
        <f t="shared" si="21"/>
        <v>37773.960000000006</v>
      </c>
      <c r="E488" s="2">
        <f t="shared" si="22"/>
        <v>28837.485935276345</v>
      </c>
      <c r="F488" s="2">
        <f t="shared" si="23"/>
        <v>28549.111075923582</v>
      </c>
    </row>
    <row r="489" spans="1:6" x14ac:dyDescent="0.25">
      <c r="A489">
        <v>70746</v>
      </c>
      <c r="B489" t="s">
        <v>1218</v>
      </c>
      <c r="C489">
        <v>353344</v>
      </c>
      <c r="D489" s="1">
        <f t="shared" si="21"/>
        <v>24734.080000000002</v>
      </c>
      <c r="E489" s="2">
        <f t="shared" si="22"/>
        <v>18882.54988680032</v>
      </c>
      <c r="F489" s="2">
        <f t="shared" si="23"/>
        <v>18693.724387932318</v>
      </c>
    </row>
    <row r="490" spans="1:6" x14ac:dyDescent="0.25">
      <c r="A490">
        <v>72326</v>
      </c>
      <c r="B490" t="s">
        <v>1325</v>
      </c>
      <c r="C490">
        <v>314489</v>
      </c>
      <c r="D490" s="1">
        <f t="shared" si="21"/>
        <v>22014.230000000003</v>
      </c>
      <c r="E490" s="2">
        <f t="shared" si="22"/>
        <v>16806.155563275297</v>
      </c>
      <c r="F490" s="2">
        <f t="shared" si="23"/>
        <v>16638.094007642543</v>
      </c>
    </row>
    <row r="491" spans="1:6" x14ac:dyDescent="0.25">
      <c r="A491">
        <v>70892</v>
      </c>
      <c r="B491" t="s">
        <v>950</v>
      </c>
      <c r="C491">
        <v>476580</v>
      </c>
      <c r="D491" s="1">
        <f t="shared" si="21"/>
        <v>33360.600000000006</v>
      </c>
      <c r="E491" s="2">
        <f t="shared" si="22"/>
        <v>25468.228199859906</v>
      </c>
      <c r="F491" s="2">
        <f t="shared" si="23"/>
        <v>25213.545917861309</v>
      </c>
    </row>
    <row r="492" spans="1:6" x14ac:dyDescent="0.25">
      <c r="A492">
        <v>70859</v>
      </c>
      <c r="B492" t="s">
        <v>760</v>
      </c>
      <c r="C492">
        <v>370476</v>
      </c>
      <c r="D492" s="1">
        <f t="shared" si="21"/>
        <v>25933.320000000003</v>
      </c>
      <c r="E492" s="2">
        <f t="shared" si="22"/>
        <v>19798.076525601784</v>
      </c>
      <c r="F492" s="2">
        <f t="shared" si="23"/>
        <v>19600.095760345765</v>
      </c>
    </row>
    <row r="493" spans="1:6" x14ac:dyDescent="0.25">
      <c r="A493">
        <v>70817</v>
      </c>
      <c r="B493" t="s">
        <v>50</v>
      </c>
      <c r="C493">
        <v>482162</v>
      </c>
      <c r="D493" s="1">
        <f t="shared" si="21"/>
        <v>33751.340000000004</v>
      </c>
      <c r="E493" s="2">
        <f t="shared" si="22"/>
        <v>25766.527855346114</v>
      </c>
      <c r="F493" s="2">
        <f t="shared" si="23"/>
        <v>25508.862576792653</v>
      </c>
    </row>
    <row r="494" spans="1:6" x14ac:dyDescent="0.25">
      <c r="A494">
        <v>70818</v>
      </c>
      <c r="B494" t="s">
        <v>1133</v>
      </c>
      <c r="C494">
        <v>207658</v>
      </c>
      <c r="D494" s="1">
        <f t="shared" si="21"/>
        <v>14536.060000000001</v>
      </c>
      <c r="E494" s="2">
        <f t="shared" si="22"/>
        <v>11097.153324785992</v>
      </c>
      <c r="F494" s="2">
        <f t="shared" si="23"/>
        <v>10986.181791538133</v>
      </c>
    </row>
    <row r="495" spans="1:6" x14ac:dyDescent="0.25">
      <c r="A495">
        <v>70722</v>
      </c>
      <c r="B495" t="s">
        <v>1129</v>
      </c>
      <c r="C495">
        <v>701887</v>
      </c>
      <c r="D495" s="1">
        <f t="shared" si="21"/>
        <v>49132.090000000004</v>
      </c>
      <c r="E495" s="2">
        <f t="shared" si="22"/>
        <v>37508.536418890988</v>
      </c>
      <c r="F495" s="2">
        <f t="shared" si="23"/>
        <v>37133.451054702076</v>
      </c>
    </row>
    <row r="496" spans="1:6" x14ac:dyDescent="0.25">
      <c r="A496">
        <v>70747</v>
      </c>
      <c r="B496" t="s">
        <v>766</v>
      </c>
      <c r="C496">
        <v>1850978</v>
      </c>
      <c r="D496" s="1">
        <f t="shared" si="21"/>
        <v>129568.46</v>
      </c>
      <c r="E496" s="2">
        <f t="shared" si="22"/>
        <v>98915.460356960597</v>
      </c>
      <c r="F496" s="2">
        <f t="shared" si="23"/>
        <v>97926.305753390989</v>
      </c>
    </row>
    <row r="497" spans="1:6" x14ac:dyDescent="0.25">
      <c r="A497">
        <v>70822</v>
      </c>
      <c r="B497" t="s">
        <v>184</v>
      </c>
      <c r="C497">
        <v>255359</v>
      </c>
      <c r="D497" s="1">
        <f t="shared" si="21"/>
        <v>17875.13</v>
      </c>
      <c r="E497" s="2">
        <f t="shared" si="22"/>
        <v>13646.274046095146</v>
      </c>
      <c r="F497" s="2">
        <f t="shared" si="23"/>
        <v>13509.811305634195</v>
      </c>
    </row>
    <row r="498" spans="1:6" x14ac:dyDescent="0.25">
      <c r="A498">
        <v>70786</v>
      </c>
      <c r="B498" t="s">
        <v>919</v>
      </c>
      <c r="C498">
        <v>287006</v>
      </c>
      <c r="D498" s="1">
        <f t="shared" si="21"/>
        <v>20090.420000000002</v>
      </c>
      <c r="E498" s="2">
        <f t="shared" si="22"/>
        <v>15337.475980378931</v>
      </c>
      <c r="F498" s="2">
        <f t="shared" si="23"/>
        <v>15184.101220575141</v>
      </c>
    </row>
    <row r="499" spans="1:6" x14ac:dyDescent="0.25">
      <c r="A499">
        <v>70787</v>
      </c>
      <c r="B499" t="s">
        <v>876</v>
      </c>
      <c r="C499">
        <v>223946</v>
      </c>
      <c r="D499" s="1">
        <f t="shared" si="21"/>
        <v>15676.220000000001</v>
      </c>
      <c r="E499" s="2">
        <f t="shared" si="22"/>
        <v>11967.57697017463</v>
      </c>
      <c r="F499" s="2">
        <f t="shared" si="23"/>
        <v>11847.901200472885</v>
      </c>
    </row>
    <row r="500" spans="1:6" x14ac:dyDescent="0.25">
      <c r="A500">
        <v>70895</v>
      </c>
      <c r="B500" t="s">
        <v>372</v>
      </c>
      <c r="C500">
        <v>82205</v>
      </c>
      <c r="D500" s="1">
        <f t="shared" si="21"/>
        <v>5754.35</v>
      </c>
      <c r="E500" s="2">
        <f t="shared" si="22"/>
        <v>4392.999494669275</v>
      </c>
      <c r="F500" s="2">
        <f t="shared" si="23"/>
        <v>4349.0694997225819</v>
      </c>
    </row>
    <row r="501" spans="1:6" x14ac:dyDescent="0.25">
      <c r="A501">
        <v>70823</v>
      </c>
      <c r="B501" t="s">
        <v>305</v>
      </c>
      <c r="C501">
        <v>66261</v>
      </c>
      <c r="D501" s="1">
        <f t="shared" si="21"/>
        <v>4638.2700000000004</v>
      </c>
      <c r="E501" s="2">
        <f t="shared" si="22"/>
        <v>3540.9590598659552</v>
      </c>
      <c r="F501" s="2">
        <f t="shared" si="23"/>
        <v>3505.5494692672955</v>
      </c>
    </row>
    <row r="502" spans="1:6" x14ac:dyDescent="0.25">
      <c r="A502">
        <v>70748</v>
      </c>
      <c r="B502" t="s">
        <v>363</v>
      </c>
      <c r="C502">
        <v>284179</v>
      </c>
      <c r="D502" s="1">
        <f t="shared" si="21"/>
        <v>19892.530000000002</v>
      </c>
      <c r="E502" s="2">
        <f t="shared" si="22"/>
        <v>15186.402328272248</v>
      </c>
      <c r="F502" s="2">
        <f t="shared" si="23"/>
        <v>15034.538304989526</v>
      </c>
    </row>
    <row r="503" spans="1:6" x14ac:dyDescent="0.25">
      <c r="A503">
        <v>70749</v>
      </c>
      <c r="B503" t="s">
        <v>624</v>
      </c>
      <c r="C503">
        <v>692098</v>
      </c>
      <c r="D503" s="1">
        <f t="shared" si="21"/>
        <v>48446.860000000008</v>
      </c>
      <c r="E503" s="2">
        <f t="shared" si="22"/>
        <v>36985.416510694195</v>
      </c>
      <c r="F503" s="2">
        <f t="shared" si="23"/>
        <v>36615.562345587256</v>
      </c>
    </row>
    <row r="504" spans="1:6" x14ac:dyDescent="0.25">
      <c r="A504">
        <v>70724</v>
      </c>
      <c r="B504" t="s">
        <v>860</v>
      </c>
      <c r="C504">
        <v>849091</v>
      </c>
      <c r="D504" s="1">
        <f t="shared" ref="D504:D567" si="24">+C504*0.07</f>
        <v>59436.37</v>
      </c>
      <c r="E504" s="2">
        <f t="shared" ref="E504:E567" si="25">+D504-(D504*0.2365776335)</f>
        <v>45375.054241569611</v>
      </c>
      <c r="F504" s="2">
        <f t="shared" ref="F504:F567" si="26">+E504-(E504*0.01)</f>
        <v>44921.303699153912</v>
      </c>
    </row>
    <row r="505" spans="1:6" x14ac:dyDescent="0.25">
      <c r="A505">
        <v>70898</v>
      </c>
      <c r="B505" t="s">
        <v>20</v>
      </c>
      <c r="C505">
        <v>344764</v>
      </c>
      <c r="D505" s="1">
        <f t="shared" si="24"/>
        <v>24133.480000000003</v>
      </c>
      <c r="E505" s="2">
        <f t="shared" si="25"/>
        <v>18424.038413480423</v>
      </c>
      <c r="F505" s="2">
        <f t="shared" si="26"/>
        <v>18239.798029345617</v>
      </c>
    </row>
    <row r="506" spans="1:6" x14ac:dyDescent="0.25">
      <c r="A506">
        <v>73086</v>
      </c>
      <c r="B506" t="s">
        <v>345</v>
      </c>
      <c r="C506">
        <v>162008</v>
      </c>
      <c r="D506" s="1">
        <f t="shared" si="24"/>
        <v>11340.560000000001</v>
      </c>
      <c r="E506" s="2">
        <f t="shared" si="25"/>
        <v>8657.6371526352414</v>
      </c>
      <c r="F506" s="2">
        <f t="shared" si="26"/>
        <v>8571.0607811088885</v>
      </c>
    </row>
    <row r="507" spans="1:6" x14ac:dyDescent="0.25">
      <c r="A507">
        <v>72807</v>
      </c>
      <c r="B507" t="s">
        <v>1161</v>
      </c>
      <c r="C507">
        <v>190000</v>
      </c>
      <c r="D507" s="1">
        <f t="shared" si="24"/>
        <v>13300.000000000002</v>
      </c>
      <c r="E507" s="2">
        <f t="shared" si="25"/>
        <v>10153.517474450002</v>
      </c>
      <c r="F507" s="2">
        <f t="shared" si="26"/>
        <v>10051.982299705502</v>
      </c>
    </row>
    <row r="508" spans="1:6" x14ac:dyDescent="0.25">
      <c r="A508">
        <v>70755</v>
      </c>
      <c r="B508" t="s">
        <v>40</v>
      </c>
      <c r="C508">
        <v>771825</v>
      </c>
      <c r="D508" s="1">
        <f t="shared" si="24"/>
        <v>54027.750000000007</v>
      </c>
      <c r="E508" s="2">
        <f t="shared" si="25"/>
        <v>41245.992761670379</v>
      </c>
      <c r="F508" s="2">
        <f t="shared" si="26"/>
        <v>40833.532834053673</v>
      </c>
    </row>
    <row r="509" spans="1:6" x14ac:dyDescent="0.25">
      <c r="A509">
        <v>70750</v>
      </c>
      <c r="B509" t="s">
        <v>419</v>
      </c>
      <c r="C509">
        <v>384959</v>
      </c>
      <c r="D509" s="1">
        <f t="shared" si="24"/>
        <v>26947.13</v>
      </c>
      <c r="E509" s="2">
        <f t="shared" si="25"/>
        <v>20572.041754983147</v>
      </c>
      <c r="F509" s="2">
        <f t="shared" si="26"/>
        <v>20366.321337433317</v>
      </c>
    </row>
    <row r="510" spans="1:6" x14ac:dyDescent="0.25">
      <c r="A510">
        <v>70824</v>
      </c>
      <c r="B510" t="s">
        <v>103</v>
      </c>
      <c r="C510">
        <v>47531</v>
      </c>
      <c r="D510" s="1">
        <f t="shared" si="24"/>
        <v>3327.1700000000005</v>
      </c>
      <c r="E510" s="2">
        <f t="shared" si="25"/>
        <v>2540.0359951478054</v>
      </c>
      <c r="F510" s="2">
        <f t="shared" si="26"/>
        <v>2514.6356351963273</v>
      </c>
    </row>
    <row r="511" spans="1:6" x14ac:dyDescent="0.25">
      <c r="A511">
        <v>70901</v>
      </c>
      <c r="B511" t="s">
        <v>1147</v>
      </c>
      <c r="C511">
        <v>352990</v>
      </c>
      <c r="D511" s="1">
        <f t="shared" si="24"/>
        <v>24709.300000000003</v>
      </c>
      <c r="E511" s="2">
        <f t="shared" si="25"/>
        <v>18863.632280558453</v>
      </c>
      <c r="F511" s="2">
        <f t="shared" si="26"/>
        <v>18674.995957752868</v>
      </c>
    </row>
    <row r="512" spans="1:6" x14ac:dyDescent="0.25">
      <c r="A512">
        <v>72627</v>
      </c>
      <c r="B512" t="s">
        <v>546</v>
      </c>
      <c r="C512">
        <v>42942</v>
      </c>
      <c r="D512" s="1">
        <f t="shared" si="24"/>
        <v>3005.9400000000005</v>
      </c>
      <c r="E512" s="2">
        <f t="shared" si="25"/>
        <v>2294.8018283570104</v>
      </c>
      <c r="F512" s="2">
        <f t="shared" si="26"/>
        <v>2271.8538100734404</v>
      </c>
    </row>
    <row r="513" spans="1:6" x14ac:dyDescent="0.25">
      <c r="A513">
        <v>70827</v>
      </c>
      <c r="B513" t="s">
        <v>352</v>
      </c>
      <c r="C513">
        <v>515735</v>
      </c>
      <c r="D513" s="1">
        <f t="shared" si="24"/>
        <v>36101.450000000004</v>
      </c>
      <c r="E513" s="2">
        <f t="shared" si="25"/>
        <v>27560.65439308143</v>
      </c>
      <c r="F513" s="2">
        <f t="shared" si="26"/>
        <v>27285.047849150615</v>
      </c>
    </row>
    <row r="514" spans="1:6" x14ac:dyDescent="0.25">
      <c r="A514">
        <v>70788</v>
      </c>
      <c r="B514" t="s">
        <v>383</v>
      </c>
      <c r="C514">
        <v>273200</v>
      </c>
      <c r="D514" s="1">
        <f t="shared" si="24"/>
        <v>19124</v>
      </c>
      <c r="E514" s="2">
        <f t="shared" si="25"/>
        <v>14599.689336946001</v>
      </c>
      <c r="F514" s="2">
        <f t="shared" si="26"/>
        <v>14453.692443576541</v>
      </c>
    </row>
    <row r="515" spans="1:6" x14ac:dyDescent="0.25">
      <c r="A515">
        <v>70828</v>
      </c>
      <c r="B515" t="s">
        <v>639</v>
      </c>
      <c r="C515">
        <v>298431</v>
      </c>
      <c r="D515" s="1">
        <f t="shared" si="24"/>
        <v>20890.170000000002</v>
      </c>
      <c r="E515" s="2">
        <f t="shared" si="25"/>
        <v>15948.023017987307</v>
      </c>
      <c r="F515" s="2">
        <f t="shared" si="26"/>
        <v>15788.542787807433</v>
      </c>
    </row>
    <row r="516" spans="1:6" x14ac:dyDescent="0.25">
      <c r="A516">
        <v>70825</v>
      </c>
      <c r="B516" t="s">
        <v>279</v>
      </c>
      <c r="C516">
        <v>278542</v>
      </c>
      <c r="D516" s="1">
        <f t="shared" si="24"/>
        <v>19497.940000000002</v>
      </c>
      <c r="E516" s="2">
        <f t="shared" si="25"/>
        <v>14885.163496675012</v>
      </c>
      <c r="F516" s="2">
        <f t="shared" si="26"/>
        <v>14736.311861708262</v>
      </c>
    </row>
    <row r="517" spans="1:6" x14ac:dyDescent="0.25">
      <c r="A517">
        <v>72339</v>
      </c>
      <c r="B517" t="s">
        <v>1124</v>
      </c>
      <c r="C517">
        <v>226909</v>
      </c>
      <c r="D517" s="1">
        <f t="shared" si="24"/>
        <v>15883.630000000001</v>
      </c>
      <c r="E517" s="2">
        <f t="shared" si="25"/>
        <v>12125.918403210395</v>
      </c>
      <c r="F517" s="2">
        <f t="shared" si="26"/>
        <v>12004.659219178291</v>
      </c>
    </row>
    <row r="518" spans="1:6" x14ac:dyDescent="0.25">
      <c r="A518">
        <v>70904</v>
      </c>
      <c r="B518" t="s">
        <v>355</v>
      </c>
      <c r="C518">
        <v>550990</v>
      </c>
      <c r="D518" s="1">
        <f t="shared" si="24"/>
        <v>38569.300000000003</v>
      </c>
      <c r="E518" s="2">
        <f t="shared" si="25"/>
        <v>29444.66628024845</v>
      </c>
      <c r="F518" s="2">
        <f t="shared" si="26"/>
        <v>29150.219617445964</v>
      </c>
    </row>
    <row r="519" spans="1:6" x14ac:dyDescent="0.25">
      <c r="A519">
        <v>70789</v>
      </c>
      <c r="B519" t="s">
        <v>8</v>
      </c>
      <c r="C519">
        <v>306804</v>
      </c>
      <c r="D519" s="1">
        <f t="shared" si="24"/>
        <v>21476.280000000002</v>
      </c>
      <c r="E519" s="2">
        <f t="shared" si="25"/>
        <v>16395.472501216624</v>
      </c>
      <c r="F519" s="2">
        <f t="shared" si="26"/>
        <v>16231.517776204457</v>
      </c>
    </row>
    <row r="520" spans="1:6" x14ac:dyDescent="0.25">
      <c r="A520">
        <v>70861</v>
      </c>
      <c r="B520" t="s">
        <v>266</v>
      </c>
      <c r="C520">
        <v>98188</v>
      </c>
      <c r="D520" s="1">
        <f t="shared" si="24"/>
        <v>6873.1600000000008</v>
      </c>
      <c r="E520" s="2">
        <f t="shared" si="25"/>
        <v>5247.1240725331409</v>
      </c>
      <c r="F520" s="2">
        <f t="shared" si="26"/>
        <v>5194.6528318078099</v>
      </c>
    </row>
    <row r="521" spans="1:6" x14ac:dyDescent="0.25">
      <c r="A521">
        <v>70905</v>
      </c>
      <c r="B521" t="s">
        <v>752</v>
      </c>
      <c r="C521">
        <v>395623</v>
      </c>
      <c r="D521" s="1">
        <f t="shared" si="24"/>
        <v>27693.610000000004</v>
      </c>
      <c r="E521" s="2">
        <f t="shared" si="25"/>
        <v>21141.921283128067</v>
      </c>
      <c r="F521" s="2">
        <f t="shared" si="26"/>
        <v>20930.502070296789</v>
      </c>
    </row>
    <row r="522" spans="1:6" x14ac:dyDescent="0.25">
      <c r="A522">
        <v>70906</v>
      </c>
      <c r="B522" t="s">
        <v>126</v>
      </c>
      <c r="C522">
        <v>451380</v>
      </c>
      <c r="D522" s="1">
        <f t="shared" si="24"/>
        <v>31596.600000000002</v>
      </c>
      <c r="E522" s="2">
        <f t="shared" si="25"/>
        <v>24121.5511453539</v>
      </c>
      <c r="F522" s="2">
        <f t="shared" si="26"/>
        <v>23880.335633900362</v>
      </c>
    </row>
    <row r="523" spans="1:6" x14ac:dyDescent="0.25">
      <c r="A523">
        <v>70790</v>
      </c>
      <c r="B523" t="s">
        <v>845</v>
      </c>
      <c r="C523">
        <v>119154</v>
      </c>
      <c r="D523" s="1">
        <f t="shared" si="24"/>
        <v>8340.7800000000007</v>
      </c>
      <c r="E523" s="2">
        <f t="shared" si="25"/>
        <v>6367.5380060558709</v>
      </c>
      <c r="F523" s="2">
        <f t="shared" si="26"/>
        <v>6303.8626259953126</v>
      </c>
    </row>
    <row r="524" spans="1:6" x14ac:dyDescent="0.25">
      <c r="A524">
        <v>70791</v>
      </c>
      <c r="B524" t="s">
        <v>961</v>
      </c>
      <c r="C524">
        <v>112985</v>
      </c>
      <c r="D524" s="1">
        <f t="shared" si="24"/>
        <v>7908.9500000000007</v>
      </c>
      <c r="E524" s="2">
        <f t="shared" si="25"/>
        <v>6037.869325530175</v>
      </c>
      <c r="F524" s="2">
        <f t="shared" si="26"/>
        <v>5977.490632274873</v>
      </c>
    </row>
    <row r="525" spans="1:6" x14ac:dyDescent="0.25">
      <c r="A525">
        <v>70831</v>
      </c>
      <c r="B525" t="s">
        <v>701</v>
      </c>
      <c r="C525">
        <v>326422</v>
      </c>
      <c r="D525" s="1">
        <f t="shared" si="24"/>
        <v>22849.54</v>
      </c>
      <c r="E525" s="2">
        <f t="shared" si="25"/>
        <v>17443.849900236411</v>
      </c>
      <c r="F525" s="2">
        <f t="shared" si="26"/>
        <v>17269.411401234047</v>
      </c>
    </row>
    <row r="526" spans="1:6" x14ac:dyDescent="0.25">
      <c r="A526">
        <v>70726</v>
      </c>
      <c r="B526" t="s">
        <v>144</v>
      </c>
      <c r="C526">
        <v>59126</v>
      </c>
      <c r="D526" s="1">
        <f t="shared" si="24"/>
        <v>4138.8200000000006</v>
      </c>
      <c r="E526" s="2">
        <f t="shared" si="25"/>
        <v>3159.6677589175306</v>
      </c>
      <c r="F526" s="2">
        <f t="shared" si="26"/>
        <v>3128.0710813283554</v>
      </c>
    </row>
    <row r="527" spans="1:6" x14ac:dyDescent="0.25">
      <c r="A527">
        <v>70770</v>
      </c>
      <c r="B527" t="s">
        <v>690</v>
      </c>
      <c r="C527">
        <v>33729</v>
      </c>
      <c r="D527" s="1">
        <f t="shared" si="24"/>
        <v>2361.0300000000002</v>
      </c>
      <c r="E527" s="2">
        <f t="shared" si="25"/>
        <v>1802.4631099774952</v>
      </c>
      <c r="F527" s="2">
        <f t="shared" si="26"/>
        <v>1784.4384788777202</v>
      </c>
    </row>
    <row r="528" spans="1:6" x14ac:dyDescent="0.25">
      <c r="A528">
        <v>72303</v>
      </c>
      <c r="B528" t="s">
        <v>1329</v>
      </c>
      <c r="C528">
        <v>120600</v>
      </c>
      <c r="D528" s="1">
        <f t="shared" si="24"/>
        <v>8442</v>
      </c>
      <c r="E528" s="2">
        <f t="shared" si="25"/>
        <v>6444.8116179930003</v>
      </c>
      <c r="F528" s="2">
        <f t="shared" si="26"/>
        <v>6380.3635018130699</v>
      </c>
    </row>
    <row r="529" spans="1:6" x14ac:dyDescent="0.25">
      <c r="A529">
        <v>70754</v>
      </c>
      <c r="B529" t="s">
        <v>1192</v>
      </c>
      <c r="C529">
        <v>175327</v>
      </c>
      <c r="D529" s="1">
        <f t="shared" si="24"/>
        <v>12272.890000000001</v>
      </c>
      <c r="E529" s="2">
        <f t="shared" si="25"/>
        <v>9369.3987275941854</v>
      </c>
      <c r="F529" s="2">
        <f t="shared" si="26"/>
        <v>9275.7047403182441</v>
      </c>
    </row>
    <row r="530" spans="1:6" x14ac:dyDescent="0.25">
      <c r="A530">
        <v>70727</v>
      </c>
      <c r="B530" t="s">
        <v>1084</v>
      </c>
      <c r="C530">
        <v>55824</v>
      </c>
      <c r="D530" s="1">
        <f t="shared" si="24"/>
        <v>3907.6800000000003</v>
      </c>
      <c r="E530" s="2">
        <f t="shared" si="25"/>
        <v>2983.2103131247204</v>
      </c>
      <c r="F530" s="2">
        <f t="shared" si="26"/>
        <v>2953.3782099934733</v>
      </c>
    </row>
    <row r="531" spans="1:6" x14ac:dyDescent="0.25">
      <c r="A531">
        <v>70912</v>
      </c>
      <c r="B531" t="s">
        <v>264</v>
      </c>
      <c r="C531">
        <v>90791</v>
      </c>
      <c r="D531" s="1">
        <f t="shared" si="24"/>
        <v>6355.3700000000008</v>
      </c>
      <c r="E531" s="2">
        <f t="shared" si="25"/>
        <v>4851.8316053831059</v>
      </c>
      <c r="F531" s="2">
        <f t="shared" si="26"/>
        <v>4803.313289329275</v>
      </c>
    </row>
    <row r="532" spans="1:6" x14ac:dyDescent="0.25">
      <c r="A532">
        <v>70756</v>
      </c>
      <c r="B532" t="s">
        <v>1225</v>
      </c>
      <c r="C532">
        <v>347362</v>
      </c>
      <c r="D532" s="1">
        <f t="shared" si="24"/>
        <v>24315.340000000004</v>
      </c>
      <c r="E532" s="2">
        <f t="shared" si="25"/>
        <v>18562.874405052113</v>
      </c>
      <c r="F532" s="2">
        <f t="shared" si="26"/>
        <v>18377.245661001591</v>
      </c>
    </row>
    <row r="533" spans="1:6" x14ac:dyDescent="0.25">
      <c r="A533">
        <v>72407</v>
      </c>
      <c r="B533" t="s">
        <v>1171</v>
      </c>
      <c r="C533">
        <v>112963</v>
      </c>
      <c r="D533" s="1">
        <f t="shared" si="24"/>
        <v>7907.4100000000008</v>
      </c>
      <c r="E533" s="2">
        <f t="shared" si="25"/>
        <v>6036.6936550857654</v>
      </c>
      <c r="F533" s="2">
        <f t="shared" si="26"/>
        <v>5976.3267185349077</v>
      </c>
    </row>
    <row r="534" spans="1:6" x14ac:dyDescent="0.25">
      <c r="A534">
        <v>73046</v>
      </c>
      <c r="B534" t="s">
        <v>422</v>
      </c>
      <c r="C534">
        <v>322653</v>
      </c>
      <c r="D534" s="1">
        <f t="shared" si="24"/>
        <v>22585.710000000003</v>
      </c>
      <c r="E534" s="2">
        <f t="shared" si="25"/>
        <v>17242.436177282718</v>
      </c>
      <c r="F534" s="2">
        <f t="shared" si="26"/>
        <v>17070.01181550989</v>
      </c>
    </row>
    <row r="535" spans="1:6" x14ac:dyDescent="0.25">
      <c r="A535">
        <v>73108</v>
      </c>
      <c r="B535" t="s">
        <v>80</v>
      </c>
      <c r="C535">
        <v>1091119</v>
      </c>
      <c r="D535" s="1">
        <f t="shared" si="24"/>
        <v>76378.33</v>
      </c>
      <c r="E535" s="2">
        <f t="shared" si="25"/>
        <v>58308.925437917947</v>
      </c>
      <c r="F535" s="2">
        <f t="shared" si="26"/>
        <v>57725.83618353877</v>
      </c>
    </row>
    <row r="536" spans="1:6" x14ac:dyDescent="0.25">
      <c r="A536">
        <v>70862</v>
      </c>
      <c r="B536" t="s">
        <v>873</v>
      </c>
      <c r="C536">
        <v>453537</v>
      </c>
      <c r="D536" s="1">
        <f t="shared" si="24"/>
        <v>31747.590000000004</v>
      </c>
      <c r="E536" s="2">
        <f t="shared" si="25"/>
        <v>24236.820288471739</v>
      </c>
      <c r="F536" s="2">
        <f t="shared" si="26"/>
        <v>23994.452085587021</v>
      </c>
    </row>
    <row r="537" spans="1:6" x14ac:dyDescent="0.25">
      <c r="A537">
        <v>70833</v>
      </c>
      <c r="B537" t="s">
        <v>1143</v>
      </c>
      <c r="C537">
        <v>435512</v>
      </c>
      <c r="D537" s="1">
        <f t="shared" si="24"/>
        <v>30485.840000000004</v>
      </c>
      <c r="E537" s="2">
        <f t="shared" si="25"/>
        <v>23273.572117540363</v>
      </c>
      <c r="F537" s="2">
        <f t="shared" si="26"/>
        <v>23040.836396364961</v>
      </c>
    </row>
    <row r="538" spans="1:6" x14ac:dyDescent="0.25">
      <c r="A538">
        <v>70794</v>
      </c>
      <c r="B538" t="s">
        <v>1073</v>
      </c>
      <c r="C538">
        <v>1407693</v>
      </c>
      <c r="D538" s="1">
        <f t="shared" si="24"/>
        <v>98538.510000000009</v>
      </c>
      <c r="E538" s="2">
        <f t="shared" si="25"/>
        <v>75226.502495583918</v>
      </c>
      <c r="F538" s="2">
        <f t="shared" si="26"/>
        <v>74474.237470628083</v>
      </c>
    </row>
    <row r="539" spans="1:6" x14ac:dyDescent="0.25">
      <c r="A539">
        <v>70914</v>
      </c>
      <c r="B539" t="s">
        <v>866</v>
      </c>
      <c r="C539">
        <v>793091</v>
      </c>
      <c r="D539" s="1">
        <f t="shared" si="24"/>
        <v>55516.37</v>
      </c>
      <c r="E539" s="2">
        <f t="shared" si="25"/>
        <v>42382.438564889606</v>
      </c>
      <c r="F539" s="2">
        <f t="shared" si="26"/>
        <v>41958.614179240707</v>
      </c>
    </row>
    <row r="540" spans="1:6" x14ac:dyDescent="0.25">
      <c r="A540">
        <v>70757</v>
      </c>
      <c r="B540" t="s">
        <v>1298</v>
      </c>
      <c r="C540">
        <v>557485</v>
      </c>
      <c r="D540" s="1">
        <f t="shared" si="24"/>
        <v>39023.950000000004</v>
      </c>
      <c r="E540" s="2">
        <f t="shared" si="25"/>
        <v>29791.75625917768</v>
      </c>
      <c r="F540" s="2">
        <f t="shared" si="26"/>
        <v>29493.838696585903</v>
      </c>
    </row>
    <row r="541" spans="1:6" x14ac:dyDescent="0.25">
      <c r="A541">
        <v>70835</v>
      </c>
      <c r="B541" t="s">
        <v>1032</v>
      </c>
      <c r="C541">
        <v>753787</v>
      </c>
      <c r="D541" s="1">
        <f t="shared" si="24"/>
        <v>52765.090000000004</v>
      </c>
      <c r="E541" s="2">
        <f t="shared" si="25"/>
        <v>40282.049876385485</v>
      </c>
      <c r="F541" s="2">
        <f t="shared" si="26"/>
        <v>39879.229377621632</v>
      </c>
    </row>
    <row r="542" spans="1:6" x14ac:dyDescent="0.25">
      <c r="A542">
        <v>70795</v>
      </c>
      <c r="B542" t="s">
        <v>822</v>
      </c>
      <c r="C542">
        <v>117972</v>
      </c>
      <c r="D542" s="1">
        <f t="shared" si="24"/>
        <v>8258.0400000000009</v>
      </c>
      <c r="E542" s="2">
        <f t="shared" si="25"/>
        <v>6304.3724394516612</v>
      </c>
      <c r="F542" s="2">
        <f t="shared" si="26"/>
        <v>6241.328715057145</v>
      </c>
    </row>
    <row r="543" spans="1:6" x14ac:dyDescent="0.25">
      <c r="A543">
        <v>70836</v>
      </c>
      <c r="B543" t="s">
        <v>913</v>
      </c>
      <c r="C543">
        <v>428552</v>
      </c>
      <c r="D543" s="1">
        <f t="shared" si="24"/>
        <v>29998.640000000003</v>
      </c>
      <c r="E543" s="2">
        <f t="shared" si="25"/>
        <v>22901.632740581561</v>
      </c>
      <c r="F543" s="2">
        <f t="shared" si="26"/>
        <v>22672.616413175747</v>
      </c>
    </row>
    <row r="544" spans="1:6" x14ac:dyDescent="0.25">
      <c r="A544">
        <v>70729</v>
      </c>
      <c r="B544" t="s">
        <v>247</v>
      </c>
      <c r="C544">
        <v>737084</v>
      </c>
      <c r="D544" s="1">
        <f t="shared" si="24"/>
        <v>51595.880000000005</v>
      </c>
      <c r="E544" s="2">
        <f t="shared" si="25"/>
        <v>39389.448811250026</v>
      </c>
      <c r="F544" s="2">
        <f t="shared" si="26"/>
        <v>38995.554323137527</v>
      </c>
    </row>
    <row r="545" spans="1:6" x14ac:dyDescent="0.25">
      <c r="A545">
        <v>70916</v>
      </c>
      <c r="B545" t="s">
        <v>381</v>
      </c>
      <c r="C545">
        <v>628559</v>
      </c>
      <c r="D545" s="1">
        <f t="shared" si="24"/>
        <v>43999.130000000005</v>
      </c>
      <c r="E545" s="2">
        <f t="shared" si="25"/>
        <v>33589.919948541152</v>
      </c>
      <c r="F545" s="2">
        <f t="shared" si="26"/>
        <v>33254.020749055737</v>
      </c>
    </row>
    <row r="546" spans="1:6" x14ac:dyDescent="0.25">
      <c r="A546">
        <v>70796</v>
      </c>
      <c r="B546" t="s">
        <v>501</v>
      </c>
      <c r="C546">
        <v>468041</v>
      </c>
      <c r="D546" s="1">
        <f t="shared" si="24"/>
        <v>32762.870000000003</v>
      </c>
      <c r="E546" s="2">
        <f t="shared" si="25"/>
        <v>25011.907748731857</v>
      </c>
      <c r="F546" s="2">
        <f t="shared" si="26"/>
        <v>24761.78867124454</v>
      </c>
    </row>
    <row r="547" spans="1:6" x14ac:dyDescent="0.25">
      <c r="A547">
        <v>70837</v>
      </c>
      <c r="B547" t="s">
        <v>275</v>
      </c>
      <c r="C547">
        <v>629918</v>
      </c>
      <c r="D547" s="1">
        <f t="shared" si="24"/>
        <v>44094.26</v>
      </c>
      <c r="E547" s="2">
        <f t="shared" si="25"/>
        <v>33662.544318266293</v>
      </c>
      <c r="F547" s="2">
        <f t="shared" si="26"/>
        <v>33325.918875083633</v>
      </c>
    </row>
    <row r="548" spans="1:6" x14ac:dyDescent="0.25">
      <c r="A548">
        <v>70761</v>
      </c>
      <c r="B548" t="s">
        <v>1130</v>
      </c>
      <c r="C548">
        <v>223910</v>
      </c>
      <c r="D548" s="1">
        <f t="shared" si="24"/>
        <v>15673.7</v>
      </c>
      <c r="E548" s="2">
        <f t="shared" si="25"/>
        <v>11965.653145811051</v>
      </c>
      <c r="F548" s="2">
        <f t="shared" si="26"/>
        <v>11845.99661435294</v>
      </c>
    </row>
    <row r="549" spans="1:6" x14ac:dyDescent="0.25">
      <c r="A549">
        <v>70917</v>
      </c>
      <c r="B549" t="s">
        <v>474</v>
      </c>
      <c r="C549">
        <v>985041</v>
      </c>
      <c r="D549" s="1">
        <f t="shared" si="24"/>
        <v>68952.87000000001</v>
      </c>
      <c r="E549" s="2">
        <f t="shared" si="25"/>
        <v>52640.163192366861</v>
      </c>
      <c r="F549" s="2">
        <f t="shared" si="26"/>
        <v>52113.761560443192</v>
      </c>
    </row>
    <row r="550" spans="1:6" x14ac:dyDescent="0.25">
      <c r="A550">
        <v>73047</v>
      </c>
      <c r="B550" t="s">
        <v>936</v>
      </c>
      <c r="C550">
        <v>61812</v>
      </c>
      <c r="D550" s="1">
        <f t="shared" si="24"/>
        <v>4326.84</v>
      </c>
      <c r="E550" s="2">
        <f t="shared" si="25"/>
        <v>3303.2064322668602</v>
      </c>
      <c r="F550" s="2">
        <f t="shared" si="26"/>
        <v>3270.1743679441915</v>
      </c>
    </row>
    <row r="551" spans="1:6" x14ac:dyDescent="0.25">
      <c r="A551">
        <v>70865</v>
      </c>
      <c r="B551" t="s">
        <v>1249</v>
      </c>
      <c r="C551">
        <v>270303</v>
      </c>
      <c r="D551" s="1">
        <f t="shared" si="24"/>
        <v>18921.210000000003</v>
      </c>
      <c r="E551" s="2">
        <f t="shared" si="25"/>
        <v>14444.874915243468</v>
      </c>
      <c r="F551" s="2">
        <f t="shared" si="26"/>
        <v>14300.426166091034</v>
      </c>
    </row>
    <row r="552" spans="1:6" x14ac:dyDescent="0.25">
      <c r="A552">
        <v>70918</v>
      </c>
      <c r="B552" t="s">
        <v>31</v>
      </c>
      <c r="C552">
        <v>513475</v>
      </c>
      <c r="D552" s="1">
        <f t="shared" si="24"/>
        <v>35943.25</v>
      </c>
      <c r="E552" s="2">
        <f t="shared" si="25"/>
        <v>27439.880974701126</v>
      </c>
      <c r="F552" s="2">
        <f t="shared" si="26"/>
        <v>27165.482164954115</v>
      </c>
    </row>
    <row r="553" spans="1:6" x14ac:dyDescent="0.25">
      <c r="A553">
        <v>70797</v>
      </c>
      <c r="B553" t="s">
        <v>35</v>
      </c>
      <c r="C553">
        <v>160384</v>
      </c>
      <c r="D553" s="1">
        <f t="shared" si="24"/>
        <v>11226.880000000001</v>
      </c>
      <c r="E553" s="2">
        <f t="shared" si="25"/>
        <v>8570.8512980115211</v>
      </c>
      <c r="F553" s="2">
        <f t="shared" si="26"/>
        <v>8485.1427850314067</v>
      </c>
    </row>
    <row r="554" spans="1:6" x14ac:dyDescent="0.25">
      <c r="A554">
        <v>70841</v>
      </c>
      <c r="B554" t="s">
        <v>1083</v>
      </c>
      <c r="C554">
        <v>264871</v>
      </c>
      <c r="D554" s="1">
        <f t="shared" si="24"/>
        <v>18540.97</v>
      </c>
      <c r="E554" s="2">
        <f t="shared" si="25"/>
        <v>14154.591194605506</v>
      </c>
      <c r="F554" s="2">
        <f t="shared" si="26"/>
        <v>14013.04528265945</v>
      </c>
    </row>
    <row r="555" spans="1:6" x14ac:dyDescent="0.25">
      <c r="A555">
        <v>70762</v>
      </c>
      <c r="B555" t="s">
        <v>1299</v>
      </c>
      <c r="C555">
        <v>322463</v>
      </c>
      <c r="D555" s="1">
        <f t="shared" si="24"/>
        <v>22572.410000000003</v>
      </c>
      <c r="E555" s="2">
        <f t="shared" si="25"/>
        <v>17232.282659808268</v>
      </c>
      <c r="F555" s="2">
        <f t="shared" si="26"/>
        <v>17059.959833210185</v>
      </c>
    </row>
    <row r="556" spans="1:6" x14ac:dyDescent="0.25">
      <c r="A556">
        <v>70730</v>
      </c>
      <c r="B556" t="s">
        <v>174</v>
      </c>
      <c r="C556">
        <v>949682</v>
      </c>
      <c r="D556" s="1">
        <f t="shared" si="24"/>
        <v>66477.740000000005</v>
      </c>
      <c r="E556" s="2">
        <f t="shared" si="25"/>
        <v>50750.593590371718</v>
      </c>
      <c r="F556" s="2">
        <f t="shared" si="26"/>
        <v>50243.087654468</v>
      </c>
    </row>
    <row r="557" spans="1:6" x14ac:dyDescent="0.25">
      <c r="A557">
        <v>70763</v>
      </c>
      <c r="B557" t="s">
        <v>622</v>
      </c>
      <c r="C557">
        <v>1223512</v>
      </c>
      <c r="D557" s="1">
        <f t="shared" si="24"/>
        <v>85645.840000000011</v>
      </c>
      <c r="E557" s="2">
        <f t="shared" si="25"/>
        <v>65383.949853680373</v>
      </c>
      <c r="F557" s="2">
        <f t="shared" si="26"/>
        <v>64730.110355143566</v>
      </c>
    </row>
    <row r="558" spans="1:6" x14ac:dyDescent="0.25">
      <c r="A558">
        <v>72302</v>
      </c>
      <c r="B558" t="s">
        <v>296</v>
      </c>
      <c r="C558">
        <v>211557</v>
      </c>
      <c r="D558" s="1">
        <f t="shared" si="24"/>
        <v>14808.990000000002</v>
      </c>
      <c r="E558" s="2">
        <f t="shared" si="25"/>
        <v>11305.514191274837</v>
      </c>
      <c r="F558" s="2">
        <f t="shared" si="26"/>
        <v>11192.459049362089</v>
      </c>
    </row>
    <row r="559" spans="1:6" x14ac:dyDescent="0.25">
      <c r="A559">
        <v>70764</v>
      </c>
      <c r="B559" t="s">
        <v>1178</v>
      </c>
      <c r="C559">
        <v>360599</v>
      </c>
      <c r="D559" s="1">
        <f t="shared" si="24"/>
        <v>25241.930000000004</v>
      </c>
      <c r="E559" s="2">
        <f t="shared" si="25"/>
        <v>19270.253935627348</v>
      </c>
      <c r="F559" s="2">
        <f t="shared" si="26"/>
        <v>19077.551396271076</v>
      </c>
    </row>
    <row r="560" spans="1:6" x14ac:dyDescent="0.25">
      <c r="A560">
        <v>70731</v>
      </c>
      <c r="B560" t="s">
        <v>847</v>
      </c>
      <c r="C560">
        <v>641534</v>
      </c>
      <c r="D560" s="1">
        <f t="shared" si="24"/>
        <v>44907.380000000005</v>
      </c>
      <c r="E560" s="2">
        <f t="shared" si="25"/>
        <v>34283.298312914776</v>
      </c>
      <c r="F560" s="2">
        <f t="shared" si="26"/>
        <v>33940.465329785628</v>
      </c>
    </row>
    <row r="561" spans="1:6" x14ac:dyDescent="0.25">
      <c r="A561">
        <v>70842</v>
      </c>
      <c r="B561" t="s">
        <v>1052</v>
      </c>
      <c r="C561">
        <v>240523</v>
      </c>
      <c r="D561" s="1">
        <f t="shared" si="24"/>
        <v>16836.61</v>
      </c>
      <c r="E561" s="2">
        <f t="shared" si="25"/>
        <v>12853.444650037565</v>
      </c>
      <c r="F561" s="2">
        <f t="shared" si="26"/>
        <v>12724.910203537189</v>
      </c>
    </row>
    <row r="562" spans="1:6" x14ac:dyDescent="0.25">
      <c r="A562">
        <v>70843</v>
      </c>
      <c r="B562" t="s">
        <v>447</v>
      </c>
      <c r="C562">
        <v>354406</v>
      </c>
      <c r="D562" s="1">
        <f t="shared" si="24"/>
        <v>24808.420000000002</v>
      </c>
      <c r="E562" s="2">
        <f t="shared" si="25"/>
        <v>18939.30270552593</v>
      </c>
      <c r="F562" s="2">
        <f t="shared" si="26"/>
        <v>18749.909678470671</v>
      </c>
    </row>
    <row r="563" spans="1:6" x14ac:dyDescent="0.25">
      <c r="A563">
        <v>70801</v>
      </c>
      <c r="B563" t="s">
        <v>499</v>
      </c>
      <c r="C563">
        <v>163315</v>
      </c>
      <c r="D563" s="1">
        <f t="shared" si="24"/>
        <v>11432.050000000001</v>
      </c>
      <c r="E563" s="2">
        <f t="shared" si="25"/>
        <v>8727.4826649463248</v>
      </c>
      <c r="F563" s="2">
        <f t="shared" si="26"/>
        <v>8640.2078382968612</v>
      </c>
    </row>
    <row r="564" spans="1:6" x14ac:dyDescent="0.25">
      <c r="A564">
        <v>70845</v>
      </c>
      <c r="B564" t="s">
        <v>851</v>
      </c>
      <c r="C564">
        <v>1256966</v>
      </c>
      <c r="D564" s="1">
        <f t="shared" si="24"/>
        <v>87987.62000000001</v>
      </c>
      <c r="E564" s="2">
        <f t="shared" si="25"/>
        <v>67171.717083102732</v>
      </c>
      <c r="F564" s="2">
        <f t="shared" si="26"/>
        <v>66499.999912271698</v>
      </c>
    </row>
    <row r="565" spans="1:6" x14ac:dyDescent="0.25">
      <c r="A565">
        <v>70725</v>
      </c>
      <c r="B565" t="s">
        <v>617</v>
      </c>
      <c r="C565">
        <v>137725</v>
      </c>
      <c r="D565" s="1">
        <f t="shared" si="24"/>
        <v>9640.7500000000018</v>
      </c>
      <c r="E565" s="2">
        <f t="shared" si="25"/>
        <v>7359.9641798348766</v>
      </c>
      <c r="F565" s="2">
        <f t="shared" si="26"/>
        <v>7286.3645380365278</v>
      </c>
    </row>
    <row r="566" spans="1:6" x14ac:dyDescent="0.25">
      <c r="A566">
        <v>70920</v>
      </c>
      <c r="B566" t="s">
        <v>1303</v>
      </c>
      <c r="C566">
        <v>573870</v>
      </c>
      <c r="D566" s="1">
        <f t="shared" si="24"/>
        <v>40170.9</v>
      </c>
      <c r="E566" s="2">
        <f t="shared" si="25"/>
        <v>30667.363542434854</v>
      </c>
      <c r="F566" s="2">
        <f t="shared" si="26"/>
        <v>30360.689907010506</v>
      </c>
    </row>
    <row r="567" spans="1:6" x14ac:dyDescent="0.25">
      <c r="A567">
        <v>70921</v>
      </c>
      <c r="B567" t="s">
        <v>656</v>
      </c>
      <c r="C567">
        <v>435232</v>
      </c>
      <c r="D567" s="1">
        <f t="shared" si="24"/>
        <v>30466.240000000002</v>
      </c>
      <c r="E567" s="2">
        <f t="shared" si="25"/>
        <v>23258.60903915696</v>
      </c>
      <c r="F567" s="2">
        <f t="shared" si="26"/>
        <v>23026.022948765389</v>
      </c>
    </row>
    <row r="568" spans="1:6" x14ac:dyDescent="0.25">
      <c r="A568">
        <v>72343</v>
      </c>
      <c r="B568" t="s">
        <v>1234</v>
      </c>
      <c r="C568">
        <v>339000</v>
      </c>
      <c r="D568" s="1">
        <f t="shared" ref="D568:D631" si="27">+C568*0.07</f>
        <v>23730.000000000004</v>
      </c>
      <c r="E568" s="2">
        <f t="shared" ref="E568:E631" si="28">+D568-(D568*0.2365776335)</f>
        <v>18116.012757045002</v>
      </c>
      <c r="F568" s="2">
        <f t="shared" ref="F568:F631" si="29">+E568-(E568*0.01)</f>
        <v>17934.852629474553</v>
      </c>
    </row>
    <row r="569" spans="1:6" x14ac:dyDescent="0.25">
      <c r="A569">
        <v>70803</v>
      </c>
      <c r="B569" t="s">
        <v>213</v>
      </c>
      <c r="C569">
        <v>273598</v>
      </c>
      <c r="D569" s="1">
        <f t="shared" si="27"/>
        <v>19151.86</v>
      </c>
      <c r="E569" s="2">
        <f t="shared" si="28"/>
        <v>14620.958284076691</v>
      </c>
      <c r="F569" s="2">
        <f t="shared" si="29"/>
        <v>14474.748701235923</v>
      </c>
    </row>
    <row r="570" spans="1:6" x14ac:dyDescent="0.25">
      <c r="A570">
        <v>70847</v>
      </c>
      <c r="B570" t="s">
        <v>1248</v>
      </c>
      <c r="C570">
        <v>760428</v>
      </c>
      <c r="D570" s="1">
        <f t="shared" si="27"/>
        <v>53229.960000000006</v>
      </c>
      <c r="E570" s="2">
        <f t="shared" si="28"/>
        <v>40636.942031900348</v>
      </c>
      <c r="F570" s="2">
        <f t="shared" si="29"/>
        <v>40230.572611581345</v>
      </c>
    </row>
    <row r="571" spans="1:6" x14ac:dyDescent="0.25">
      <c r="A571">
        <v>72806</v>
      </c>
      <c r="B571" t="s">
        <v>424</v>
      </c>
      <c r="C571">
        <v>74898</v>
      </c>
      <c r="D571" s="1">
        <f t="shared" si="27"/>
        <v>5242.8600000000006</v>
      </c>
      <c r="E571" s="2">
        <f t="shared" si="28"/>
        <v>4002.5165884281905</v>
      </c>
      <c r="F571" s="2">
        <f t="shared" si="29"/>
        <v>3962.4914225439088</v>
      </c>
    </row>
    <row r="572" spans="1:6" x14ac:dyDescent="0.25">
      <c r="A572">
        <v>70734</v>
      </c>
      <c r="B572" t="s">
        <v>267</v>
      </c>
      <c r="C572">
        <v>746267</v>
      </c>
      <c r="D572" s="1">
        <f t="shared" si="27"/>
        <v>52238.69</v>
      </c>
      <c r="E572" s="2">
        <f t="shared" si="28"/>
        <v>39880.184342659886</v>
      </c>
      <c r="F572" s="2">
        <f t="shared" si="29"/>
        <v>39481.382499233288</v>
      </c>
    </row>
    <row r="573" spans="1:6" x14ac:dyDescent="0.25">
      <c r="A573">
        <v>70924</v>
      </c>
      <c r="B573" t="s">
        <v>1007</v>
      </c>
      <c r="C573">
        <v>801463</v>
      </c>
      <c r="D573" s="1">
        <f t="shared" si="27"/>
        <v>56102.41</v>
      </c>
      <c r="E573" s="2">
        <f t="shared" si="28"/>
        <v>42829.834608553268</v>
      </c>
      <c r="F573" s="2">
        <f t="shared" si="29"/>
        <v>42401.536262467736</v>
      </c>
    </row>
    <row r="574" spans="1:6" x14ac:dyDescent="0.25">
      <c r="A574">
        <v>70768</v>
      </c>
      <c r="B574" t="s">
        <v>612</v>
      </c>
      <c r="C574">
        <v>597319</v>
      </c>
      <c r="D574" s="1">
        <f t="shared" si="27"/>
        <v>41812.33</v>
      </c>
      <c r="E574" s="2">
        <f t="shared" si="28"/>
        <v>31920.467917478949</v>
      </c>
      <c r="F574" s="2">
        <f t="shared" si="29"/>
        <v>31601.26323830416</v>
      </c>
    </row>
    <row r="575" spans="1:6" x14ac:dyDescent="0.25">
      <c r="A575">
        <v>70925</v>
      </c>
      <c r="B575" t="s">
        <v>1233</v>
      </c>
      <c r="C575">
        <v>234998</v>
      </c>
      <c r="D575" s="1">
        <f t="shared" si="27"/>
        <v>16449.86</v>
      </c>
      <c r="E575" s="2">
        <f t="shared" si="28"/>
        <v>12558.191049793691</v>
      </c>
      <c r="F575" s="2">
        <f t="shared" si="29"/>
        <v>12432.609139295755</v>
      </c>
    </row>
    <row r="576" spans="1:6" x14ac:dyDescent="0.25">
      <c r="A576">
        <v>72436</v>
      </c>
      <c r="B576" t="s">
        <v>98</v>
      </c>
      <c r="C576">
        <v>137620</v>
      </c>
      <c r="D576" s="1">
        <f t="shared" si="27"/>
        <v>9633.4000000000015</v>
      </c>
      <c r="E576" s="2">
        <f t="shared" si="28"/>
        <v>7354.3530254411016</v>
      </c>
      <c r="F576" s="2">
        <f t="shared" si="29"/>
        <v>7280.8094951866906</v>
      </c>
    </row>
    <row r="577" spans="1:6" x14ac:dyDescent="0.25">
      <c r="A577">
        <v>70736</v>
      </c>
      <c r="B577" t="s">
        <v>231</v>
      </c>
      <c r="C577">
        <v>2183558</v>
      </c>
      <c r="D577" s="1">
        <f t="shared" si="27"/>
        <v>152849.06000000003</v>
      </c>
      <c r="E577" s="2">
        <f t="shared" si="28"/>
        <v>116688.39110250052</v>
      </c>
      <c r="F577" s="2">
        <f t="shared" si="29"/>
        <v>115521.50719147551</v>
      </c>
    </row>
    <row r="578" spans="1:6" x14ac:dyDescent="0.25">
      <c r="A578">
        <v>70771</v>
      </c>
      <c r="B578" t="s">
        <v>986</v>
      </c>
      <c r="C578">
        <v>571637</v>
      </c>
      <c r="D578" s="1">
        <f t="shared" si="27"/>
        <v>40014.590000000004</v>
      </c>
      <c r="E578" s="2">
        <f t="shared" si="28"/>
        <v>30548.032992327237</v>
      </c>
      <c r="F578" s="2">
        <f t="shared" si="29"/>
        <v>30242.552662403963</v>
      </c>
    </row>
    <row r="579" spans="1:6" x14ac:dyDescent="0.25">
      <c r="A579">
        <v>70926</v>
      </c>
      <c r="B579" t="s">
        <v>699</v>
      </c>
      <c r="C579">
        <v>521626</v>
      </c>
      <c r="D579" s="1">
        <f t="shared" si="27"/>
        <v>36513.820000000007</v>
      </c>
      <c r="E579" s="2">
        <f t="shared" si="28"/>
        <v>27875.466874355036</v>
      </c>
      <c r="F579" s="2">
        <f t="shared" si="29"/>
        <v>27596.712205611486</v>
      </c>
    </row>
    <row r="580" spans="1:6" x14ac:dyDescent="0.25">
      <c r="A580">
        <v>70868</v>
      </c>
      <c r="B580" t="s">
        <v>539</v>
      </c>
      <c r="C580">
        <v>13068</v>
      </c>
      <c r="D580" s="1">
        <f t="shared" si="27"/>
        <v>914.7600000000001</v>
      </c>
      <c r="E580" s="2">
        <f t="shared" si="28"/>
        <v>698.34824397954003</v>
      </c>
      <c r="F580" s="2">
        <f t="shared" si="29"/>
        <v>691.36476153974468</v>
      </c>
    </row>
    <row r="581" spans="1:6" x14ac:dyDescent="0.25">
      <c r="A581">
        <v>70760</v>
      </c>
      <c r="B581" t="s">
        <v>248</v>
      </c>
      <c r="C581">
        <v>939349</v>
      </c>
      <c r="D581" s="1">
        <f t="shared" si="27"/>
        <v>65754.430000000008</v>
      </c>
      <c r="E581" s="2">
        <f t="shared" si="28"/>
        <v>50198.402558458605</v>
      </c>
      <c r="F581" s="2">
        <f t="shared" si="29"/>
        <v>49696.41853287402</v>
      </c>
    </row>
    <row r="582" spans="1:6" x14ac:dyDescent="0.25">
      <c r="A582">
        <v>70804</v>
      </c>
      <c r="B582" t="s">
        <v>350</v>
      </c>
      <c r="C582">
        <v>153001</v>
      </c>
      <c r="D582" s="1">
        <f t="shared" si="27"/>
        <v>10710.070000000002</v>
      </c>
      <c r="E582" s="2">
        <f t="shared" si="28"/>
        <v>8176.3069847806564</v>
      </c>
      <c r="F582" s="2">
        <f t="shared" si="29"/>
        <v>8094.5439149328495</v>
      </c>
    </row>
    <row r="583" spans="1:6" x14ac:dyDescent="0.25">
      <c r="A583">
        <v>70774</v>
      </c>
      <c r="B583" t="s">
        <v>671</v>
      </c>
      <c r="C583">
        <v>1021936</v>
      </c>
      <c r="D583" s="1">
        <f t="shared" si="27"/>
        <v>71535.520000000004</v>
      </c>
      <c r="E583" s="2">
        <f t="shared" si="28"/>
        <v>54611.81596720808</v>
      </c>
      <c r="F583" s="2">
        <f t="shared" si="29"/>
        <v>54065.697807536002</v>
      </c>
    </row>
    <row r="584" spans="1:6" x14ac:dyDescent="0.25">
      <c r="A584">
        <v>70775</v>
      </c>
      <c r="B584" t="s">
        <v>1126</v>
      </c>
      <c r="C584">
        <v>757925</v>
      </c>
      <c r="D584" s="1">
        <f t="shared" si="27"/>
        <v>53054.750000000007</v>
      </c>
      <c r="E584" s="2">
        <f t="shared" si="28"/>
        <v>40503.182799065878</v>
      </c>
      <c r="F584" s="2">
        <f t="shared" si="29"/>
        <v>40098.150971075222</v>
      </c>
    </row>
    <row r="585" spans="1:6" x14ac:dyDescent="0.25">
      <c r="A585">
        <v>72409</v>
      </c>
      <c r="B585" t="s">
        <v>1170</v>
      </c>
      <c r="C585">
        <v>131455</v>
      </c>
      <c r="D585" s="1">
        <f t="shared" si="27"/>
        <v>9201.85</v>
      </c>
      <c r="E585" s="2">
        <f t="shared" si="28"/>
        <v>7024.8981031780258</v>
      </c>
      <c r="F585" s="2">
        <f t="shared" si="29"/>
        <v>6954.6491221462456</v>
      </c>
    </row>
    <row r="586" spans="1:6" x14ac:dyDescent="0.25">
      <c r="A586">
        <v>70930</v>
      </c>
      <c r="B586" t="s">
        <v>911</v>
      </c>
      <c r="C586">
        <v>498328</v>
      </c>
      <c r="D586" s="1">
        <f t="shared" si="27"/>
        <v>34882.960000000006</v>
      </c>
      <c r="E586" s="2">
        <f t="shared" si="28"/>
        <v>26630.431873724847</v>
      </c>
      <c r="F586" s="2">
        <f t="shared" si="29"/>
        <v>26364.127554987597</v>
      </c>
    </row>
    <row r="587" spans="1:6" x14ac:dyDescent="0.25">
      <c r="A587">
        <v>70931</v>
      </c>
      <c r="B587" t="s">
        <v>568</v>
      </c>
      <c r="C587">
        <v>346474</v>
      </c>
      <c r="D587" s="1">
        <f t="shared" si="27"/>
        <v>24253.180000000004</v>
      </c>
      <c r="E587" s="2">
        <f t="shared" si="28"/>
        <v>18515.420070750471</v>
      </c>
      <c r="F587" s="2">
        <f t="shared" si="29"/>
        <v>18330.265870042967</v>
      </c>
    </row>
    <row r="588" spans="1:6" x14ac:dyDescent="0.25">
      <c r="A588">
        <v>72744</v>
      </c>
      <c r="B588" t="s">
        <v>989</v>
      </c>
      <c r="C588">
        <v>112589</v>
      </c>
      <c r="D588" s="1">
        <f t="shared" si="27"/>
        <v>7881.2300000000005</v>
      </c>
      <c r="E588" s="2">
        <f t="shared" si="28"/>
        <v>6016.7072575307957</v>
      </c>
      <c r="F588" s="2">
        <f t="shared" si="29"/>
        <v>5956.5401849554873</v>
      </c>
    </row>
    <row r="589" spans="1:6" x14ac:dyDescent="0.25">
      <c r="A589">
        <v>70870</v>
      </c>
      <c r="B589" t="s">
        <v>844</v>
      </c>
      <c r="C589">
        <v>210549</v>
      </c>
      <c r="D589" s="1">
        <f t="shared" si="27"/>
        <v>14738.430000000002</v>
      </c>
      <c r="E589" s="2">
        <f t="shared" si="28"/>
        <v>11251.647109094596</v>
      </c>
      <c r="F589" s="2">
        <f t="shared" si="29"/>
        <v>11139.130638003649</v>
      </c>
    </row>
    <row r="590" spans="1:6" x14ac:dyDescent="0.25">
      <c r="A590">
        <v>70932</v>
      </c>
      <c r="B590" t="s">
        <v>1031</v>
      </c>
      <c r="C590">
        <v>271588</v>
      </c>
      <c r="D590" s="1">
        <f t="shared" si="27"/>
        <v>19011.160000000003</v>
      </c>
      <c r="E590" s="2">
        <f t="shared" si="28"/>
        <v>14513.544757110143</v>
      </c>
      <c r="F590" s="2">
        <f t="shared" si="29"/>
        <v>14368.409309539042</v>
      </c>
    </row>
    <row r="591" spans="1:6" x14ac:dyDescent="0.25">
      <c r="A591">
        <v>70737</v>
      </c>
      <c r="B591" t="s">
        <v>400</v>
      </c>
      <c r="C591">
        <v>663681</v>
      </c>
      <c r="D591" s="1">
        <f t="shared" si="27"/>
        <v>46457.670000000006</v>
      </c>
      <c r="E591" s="2">
        <f t="shared" si="28"/>
        <v>35466.824373476062</v>
      </c>
      <c r="F591" s="2">
        <f t="shared" si="29"/>
        <v>35112.156129741299</v>
      </c>
    </row>
    <row r="592" spans="1:6" x14ac:dyDescent="0.25">
      <c r="A592">
        <v>70738</v>
      </c>
      <c r="B592" t="s">
        <v>373</v>
      </c>
      <c r="C592">
        <v>358423</v>
      </c>
      <c r="D592" s="1">
        <f t="shared" si="27"/>
        <v>25089.61</v>
      </c>
      <c r="E592" s="2">
        <f t="shared" si="28"/>
        <v>19153.969440762066</v>
      </c>
      <c r="F592" s="2">
        <f t="shared" si="29"/>
        <v>18962.429746354446</v>
      </c>
    </row>
    <row r="593" spans="1:6" x14ac:dyDescent="0.25">
      <c r="A593">
        <v>70849</v>
      </c>
      <c r="B593" t="s">
        <v>307</v>
      </c>
      <c r="C593">
        <v>338068</v>
      </c>
      <c r="D593" s="1">
        <f t="shared" si="27"/>
        <v>23664.760000000002</v>
      </c>
      <c r="E593" s="2">
        <f t="shared" si="28"/>
        <v>18066.20708185454</v>
      </c>
      <c r="F593" s="2">
        <f t="shared" si="29"/>
        <v>17885.545011035996</v>
      </c>
    </row>
    <row r="594" spans="1:6" x14ac:dyDescent="0.25">
      <c r="A594">
        <v>70935</v>
      </c>
      <c r="B594" t="s">
        <v>1172</v>
      </c>
      <c r="C594">
        <v>147105</v>
      </c>
      <c r="D594" s="1">
        <f t="shared" si="27"/>
        <v>10297.35</v>
      </c>
      <c r="E594" s="2">
        <f t="shared" si="28"/>
        <v>7861.2273056787753</v>
      </c>
      <c r="F594" s="2">
        <f t="shared" si="29"/>
        <v>7782.6150326219877</v>
      </c>
    </row>
    <row r="595" spans="1:6" x14ac:dyDescent="0.25">
      <c r="A595">
        <v>73102</v>
      </c>
      <c r="B595" t="s">
        <v>1054</v>
      </c>
      <c r="C595">
        <v>60495</v>
      </c>
      <c r="D595" s="1">
        <f t="shared" si="27"/>
        <v>4234.6500000000005</v>
      </c>
      <c r="E595" s="2">
        <f t="shared" si="28"/>
        <v>3232.8265242992256</v>
      </c>
      <c r="F595" s="2">
        <f t="shared" si="29"/>
        <v>3200.4982590562336</v>
      </c>
    </row>
    <row r="596" spans="1:6" x14ac:dyDescent="0.25">
      <c r="A596">
        <v>72675</v>
      </c>
      <c r="B596" t="s">
        <v>968</v>
      </c>
      <c r="C596">
        <v>678941</v>
      </c>
      <c r="D596" s="1">
        <f t="shared" si="27"/>
        <v>47525.87</v>
      </c>
      <c r="E596" s="2">
        <f t="shared" si="28"/>
        <v>36282.312145371354</v>
      </c>
      <c r="F596" s="2">
        <f t="shared" si="29"/>
        <v>35919.489023917638</v>
      </c>
    </row>
    <row r="597" spans="1:6" x14ac:dyDescent="0.25">
      <c r="A597">
        <v>70936</v>
      </c>
      <c r="B597" t="s">
        <v>649</v>
      </c>
      <c r="C597">
        <v>143301</v>
      </c>
      <c r="D597" s="1">
        <f t="shared" si="27"/>
        <v>10031.070000000002</v>
      </c>
      <c r="E597" s="2">
        <f t="shared" si="28"/>
        <v>7657.9431979271558</v>
      </c>
      <c r="F597" s="2">
        <f t="shared" si="29"/>
        <v>7581.3637659478845</v>
      </c>
    </row>
    <row r="598" spans="1:6" x14ac:dyDescent="0.25">
      <c r="A598">
        <v>70806</v>
      </c>
      <c r="B598" t="s">
        <v>421</v>
      </c>
      <c r="C598">
        <v>516823</v>
      </c>
      <c r="D598" s="1">
        <f t="shared" si="27"/>
        <v>36177.61</v>
      </c>
      <c r="E598" s="2">
        <f t="shared" si="28"/>
        <v>27618.796640514065</v>
      </c>
      <c r="F598" s="2">
        <f t="shared" si="29"/>
        <v>27342.608674108924</v>
      </c>
    </row>
    <row r="599" spans="1:6" x14ac:dyDescent="0.25">
      <c r="A599">
        <v>70777</v>
      </c>
      <c r="B599" t="s">
        <v>1209</v>
      </c>
      <c r="C599">
        <v>336796</v>
      </c>
      <c r="D599" s="1">
        <f t="shared" si="27"/>
        <v>23575.72</v>
      </c>
      <c r="E599" s="2">
        <f t="shared" si="28"/>
        <v>17998.231954341383</v>
      </c>
      <c r="F599" s="2">
        <f t="shared" si="29"/>
        <v>17818.249634797969</v>
      </c>
    </row>
    <row r="600" spans="1:6" x14ac:dyDescent="0.25">
      <c r="A600">
        <v>70937</v>
      </c>
      <c r="B600" t="s">
        <v>518</v>
      </c>
      <c r="C600">
        <v>819843</v>
      </c>
      <c r="D600" s="1">
        <f t="shared" si="27"/>
        <v>57389.01</v>
      </c>
      <c r="E600" s="2">
        <f t="shared" si="28"/>
        <v>43812.053825292169</v>
      </c>
      <c r="F600" s="2">
        <f t="shared" si="29"/>
        <v>43373.933287039246</v>
      </c>
    </row>
    <row r="601" spans="1:6" x14ac:dyDescent="0.25">
      <c r="A601">
        <v>70778</v>
      </c>
      <c r="B601" t="s">
        <v>38</v>
      </c>
      <c r="C601">
        <v>468658</v>
      </c>
      <c r="D601" s="1">
        <f t="shared" si="27"/>
        <v>32806.060000000005</v>
      </c>
      <c r="E601" s="2">
        <f t="shared" si="28"/>
        <v>25044.879960740993</v>
      </c>
      <c r="F601" s="2">
        <f t="shared" si="29"/>
        <v>24794.431161133583</v>
      </c>
    </row>
    <row r="602" spans="1:6" x14ac:dyDescent="0.25">
      <c r="A602">
        <v>70779</v>
      </c>
      <c r="B602" t="s">
        <v>39</v>
      </c>
      <c r="C602">
        <v>1097977</v>
      </c>
      <c r="D602" s="1">
        <f t="shared" si="27"/>
        <v>76858.390000000014</v>
      </c>
      <c r="E602" s="2">
        <f t="shared" si="28"/>
        <v>58675.413979179946</v>
      </c>
      <c r="F602" s="2">
        <f t="shared" si="29"/>
        <v>58088.659839388143</v>
      </c>
    </row>
    <row r="603" spans="1:6" x14ac:dyDescent="0.25">
      <c r="A603">
        <v>70939</v>
      </c>
      <c r="B603" t="s">
        <v>326</v>
      </c>
      <c r="C603">
        <v>430097</v>
      </c>
      <c r="D603" s="1">
        <f t="shared" si="27"/>
        <v>30106.790000000005</v>
      </c>
      <c r="E603" s="2">
        <f t="shared" si="28"/>
        <v>22984.196869518539</v>
      </c>
      <c r="F603" s="2">
        <f t="shared" si="29"/>
        <v>22754.354900823353</v>
      </c>
    </row>
    <row r="604" spans="1:6" x14ac:dyDescent="0.25">
      <c r="A604">
        <v>70780</v>
      </c>
      <c r="B604" t="s">
        <v>123</v>
      </c>
      <c r="C604">
        <v>225100</v>
      </c>
      <c r="D604" s="1">
        <f t="shared" si="27"/>
        <v>15757.000000000002</v>
      </c>
      <c r="E604" s="2">
        <f t="shared" si="28"/>
        <v>12029.246228940501</v>
      </c>
      <c r="F604" s="2">
        <f t="shared" si="29"/>
        <v>11908.953766651097</v>
      </c>
    </row>
    <row r="605" spans="1:6" x14ac:dyDescent="0.25">
      <c r="A605">
        <v>72440</v>
      </c>
      <c r="B605" t="s">
        <v>364</v>
      </c>
      <c r="C605">
        <v>163056</v>
      </c>
      <c r="D605" s="1">
        <f t="shared" si="27"/>
        <v>11413.920000000002</v>
      </c>
      <c r="E605" s="2">
        <f t="shared" si="28"/>
        <v>8713.6418174416813</v>
      </c>
      <c r="F605" s="2">
        <f t="shared" si="29"/>
        <v>8626.5053992672638</v>
      </c>
    </row>
    <row r="606" spans="1:6" x14ac:dyDescent="0.25">
      <c r="A606">
        <v>70981</v>
      </c>
      <c r="B606" t="s">
        <v>191</v>
      </c>
      <c r="C606">
        <v>704740</v>
      </c>
      <c r="D606" s="1">
        <f t="shared" si="27"/>
        <v>49331.8</v>
      </c>
      <c r="E606" s="2">
        <f t="shared" si="28"/>
        <v>37660.999499704703</v>
      </c>
      <c r="F606" s="2">
        <f t="shared" si="29"/>
        <v>37284.389504707658</v>
      </c>
    </row>
    <row r="607" spans="1:6" x14ac:dyDescent="0.25">
      <c r="A607">
        <v>70982</v>
      </c>
      <c r="B607" t="s">
        <v>1331</v>
      </c>
      <c r="C607">
        <v>217918</v>
      </c>
      <c r="D607" s="1">
        <f t="shared" si="27"/>
        <v>15254.260000000002</v>
      </c>
      <c r="E607" s="2">
        <f t="shared" si="28"/>
        <v>11645.443268406292</v>
      </c>
      <c r="F607" s="2">
        <f t="shared" si="29"/>
        <v>11528.98883572223</v>
      </c>
    </row>
    <row r="608" spans="1:6" x14ac:dyDescent="0.25">
      <c r="A608">
        <v>70983</v>
      </c>
      <c r="B608" t="s">
        <v>1141</v>
      </c>
      <c r="C608">
        <v>717244</v>
      </c>
      <c r="D608" s="1">
        <f t="shared" si="27"/>
        <v>50207.08</v>
      </c>
      <c r="E608" s="2">
        <f t="shared" si="28"/>
        <v>38329.20782865482</v>
      </c>
      <c r="F608" s="2">
        <f t="shared" si="29"/>
        <v>37945.915750368273</v>
      </c>
    </row>
    <row r="609" spans="1:6" x14ac:dyDescent="0.25">
      <c r="A609">
        <v>70984</v>
      </c>
      <c r="B609" t="s">
        <v>202</v>
      </c>
      <c r="C609">
        <v>227636</v>
      </c>
      <c r="D609" s="1">
        <f t="shared" si="27"/>
        <v>15934.520000000002</v>
      </c>
      <c r="E609" s="2">
        <f t="shared" si="28"/>
        <v>12164.768967441581</v>
      </c>
      <c r="F609" s="2">
        <f t="shared" si="29"/>
        <v>12043.121277767166</v>
      </c>
    </row>
    <row r="610" spans="1:6" x14ac:dyDescent="0.25">
      <c r="A610">
        <v>72776</v>
      </c>
      <c r="B610" t="s">
        <v>1081</v>
      </c>
      <c r="C610">
        <v>260486</v>
      </c>
      <c r="D610" s="1">
        <f t="shared" si="27"/>
        <v>18234.02</v>
      </c>
      <c r="E610" s="2">
        <f t="shared" si="28"/>
        <v>13920.258699208331</v>
      </c>
      <c r="F610" s="2">
        <f t="shared" si="29"/>
        <v>13781.056112216247</v>
      </c>
    </row>
    <row r="611" spans="1:6" x14ac:dyDescent="0.25">
      <c r="A611">
        <v>70987</v>
      </c>
      <c r="B611" t="s">
        <v>709</v>
      </c>
      <c r="C611">
        <v>202375</v>
      </c>
      <c r="D611" s="1">
        <f t="shared" si="27"/>
        <v>14166.250000000002</v>
      </c>
      <c r="E611" s="2">
        <f t="shared" si="28"/>
        <v>10814.832099430627</v>
      </c>
      <c r="F611" s="2">
        <f t="shared" si="29"/>
        <v>10706.68377843632</v>
      </c>
    </row>
    <row r="612" spans="1:6" x14ac:dyDescent="0.25">
      <c r="A612">
        <v>70942</v>
      </c>
      <c r="B612" t="s">
        <v>466</v>
      </c>
      <c r="C612">
        <v>420862</v>
      </c>
      <c r="D612" s="1">
        <f t="shared" si="27"/>
        <v>29460.340000000004</v>
      </c>
      <c r="E612" s="2">
        <f t="shared" si="28"/>
        <v>22490.682480694613</v>
      </c>
      <c r="F612" s="2">
        <f t="shared" si="29"/>
        <v>22265.775655887668</v>
      </c>
    </row>
    <row r="613" spans="1:6" x14ac:dyDescent="0.25">
      <c r="A613">
        <v>70990</v>
      </c>
      <c r="B613" t="s">
        <v>541</v>
      </c>
      <c r="C613">
        <v>251778</v>
      </c>
      <c r="D613" s="1">
        <f t="shared" si="27"/>
        <v>17624.460000000003</v>
      </c>
      <c r="E613" s="2">
        <f t="shared" si="28"/>
        <v>13454.906961484592</v>
      </c>
      <c r="F613" s="2">
        <f t="shared" si="29"/>
        <v>13320.357891869746</v>
      </c>
    </row>
    <row r="614" spans="1:6" x14ac:dyDescent="0.25">
      <c r="A614">
        <v>70940</v>
      </c>
      <c r="B614" t="s">
        <v>801</v>
      </c>
      <c r="C614">
        <v>121739</v>
      </c>
      <c r="D614" s="1">
        <f t="shared" si="27"/>
        <v>8521.7300000000014</v>
      </c>
      <c r="E614" s="2">
        <f t="shared" si="28"/>
        <v>6505.6792832740466</v>
      </c>
      <c r="F614" s="2">
        <f t="shared" si="29"/>
        <v>6440.6224904413066</v>
      </c>
    </row>
    <row r="615" spans="1:6" x14ac:dyDescent="0.25">
      <c r="A615">
        <v>70943</v>
      </c>
      <c r="B615" t="s">
        <v>55</v>
      </c>
      <c r="C615">
        <v>398622</v>
      </c>
      <c r="D615" s="1">
        <f t="shared" si="27"/>
        <v>27903.54</v>
      </c>
      <c r="E615" s="2">
        <f t="shared" si="28"/>
        <v>21302.186540527411</v>
      </c>
      <c r="F615" s="2">
        <f t="shared" si="29"/>
        <v>21089.164675122138</v>
      </c>
    </row>
    <row r="616" spans="1:6" x14ac:dyDescent="0.25">
      <c r="A616">
        <v>70992</v>
      </c>
      <c r="B616" t="s">
        <v>918</v>
      </c>
      <c r="C616">
        <v>446206</v>
      </c>
      <c r="D616" s="1">
        <f t="shared" si="27"/>
        <v>31234.420000000002</v>
      </c>
      <c r="E616" s="2">
        <f t="shared" si="28"/>
        <v>23845.054832654932</v>
      </c>
      <c r="F616" s="2">
        <f t="shared" si="29"/>
        <v>23606.604284328383</v>
      </c>
    </row>
    <row r="617" spans="1:6" x14ac:dyDescent="0.25">
      <c r="A617">
        <v>70994</v>
      </c>
      <c r="B617" t="s">
        <v>314</v>
      </c>
      <c r="C617">
        <v>109842</v>
      </c>
      <c r="D617" s="1">
        <f t="shared" si="27"/>
        <v>7688.9400000000005</v>
      </c>
      <c r="E617" s="2">
        <f t="shared" si="28"/>
        <v>5869.9087706765104</v>
      </c>
      <c r="F617" s="2">
        <f t="shared" si="29"/>
        <v>5811.2096829697457</v>
      </c>
    </row>
    <row r="618" spans="1:6" x14ac:dyDescent="0.25">
      <c r="A618">
        <v>70996</v>
      </c>
      <c r="B618" t="s">
        <v>1114</v>
      </c>
      <c r="C618">
        <v>126856</v>
      </c>
      <c r="D618" s="1">
        <f t="shared" si="27"/>
        <v>8879.92</v>
      </c>
      <c r="E618" s="2">
        <f t="shared" si="28"/>
        <v>6779.1295407306807</v>
      </c>
      <c r="F618" s="2">
        <f t="shared" si="29"/>
        <v>6711.3382453233735</v>
      </c>
    </row>
    <row r="619" spans="1:6" x14ac:dyDescent="0.25">
      <c r="A619">
        <v>70997</v>
      </c>
      <c r="B619" t="s">
        <v>124</v>
      </c>
      <c r="C619">
        <v>123001</v>
      </c>
      <c r="D619" s="1">
        <f t="shared" si="27"/>
        <v>8610.0700000000015</v>
      </c>
      <c r="E619" s="2">
        <f t="shared" si="28"/>
        <v>6573.1200151306566</v>
      </c>
      <c r="F619" s="2">
        <f t="shared" si="29"/>
        <v>6507.3888149793502</v>
      </c>
    </row>
    <row r="620" spans="1:6" x14ac:dyDescent="0.25">
      <c r="A620">
        <v>72824</v>
      </c>
      <c r="B620" t="s">
        <v>772</v>
      </c>
      <c r="C620">
        <v>204580</v>
      </c>
      <c r="D620" s="1">
        <f t="shared" si="27"/>
        <v>14320.600000000002</v>
      </c>
      <c r="E620" s="2">
        <f t="shared" si="28"/>
        <v>10932.666341699902</v>
      </c>
      <c r="F620" s="2">
        <f t="shared" si="29"/>
        <v>10823.339678282902</v>
      </c>
    </row>
    <row r="621" spans="1:6" x14ac:dyDescent="0.25">
      <c r="A621">
        <v>73082</v>
      </c>
      <c r="B621" t="s">
        <v>200</v>
      </c>
      <c r="C621">
        <v>367367</v>
      </c>
      <c r="D621" s="1">
        <f t="shared" si="27"/>
        <v>25715.690000000002</v>
      </c>
      <c r="E621" s="2">
        <f t="shared" si="28"/>
        <v>19631.932915980386</v>
      </c>
      <c r="F621" s="2">
        <f t="shared" si="29"/>
        <v>19435.613586820582</v>
      </c>
    </row>
    <row r="622" spans="1:6" x14ac:dyDescent="0.25">
      <c r="A622">
        <v>71001</v>
      </c>
      <c r="B622" t="s">
        <v>759</v>
      </c>
      <c r="C622">
        <v>453730</v>
      </c>
      <c r="D622" s="1">
        <f t="shared" si="27"/>
        <v>31761.100000000002</v>
      </c>
      <c r="E622" s="2">
        <f t="shared" si="28"/>
        <v>24247.134124643151</v>
      </c>
      <c r="F622" s="2">
        <f t="shared" si="29"/>
        <v>24004.662783396721</v>
      </c>
    </row>
    <row r="623" spans="1:6" x14ac:dyDescent="0.25">
      <c r="A623">
        <v>73060</v>
      </c>
      <c r="B623" t="s">
        <v>659</v>
      </c>
      <c r="C623">
        <v>155793</v>
      </c>
      <c r="D623" s="1">
        <f t="shared" si="27"/>
        <v>10905.51</v>
      </c>
      <c r="E623" s="2">
        <f t="shared" si="28"/>
        <v>8325.5102520894143</v>
      </c>
      <c r="F623" s="2">
        <f t="shared" si="29"/>
        <v>8242.2551495685202</v>
      </c>
    </row>
    <row r="624" spans="1:6" x14ac:dyDescent="0.25">
      <c r="A624">
        <v>71003</v>
      </c>
      <c r="B624" t="s">
        <v>395</v>
      </c>
      <c r="C624">
        <v>547886</v>
      </c>
      <c r="D624" s="1">
        <f t="shared" si="27"/>
        <v>38352.020000000004</v>
      </c>
      <c r="E624" s="2">
        <f t="shared" si="28"/>
        <v>29278.789868455333</v>
      </c>
      <c r="F624" s="2">
        <f t="shared" si="29"/>
        <v>28986.001969770779</v>
      </c>
    </row>
    <row r="625" spans="1:6" x14ac:dyDescent="0.25">
      <c r="A625">
        <v>71004</v>
      </c>
      <c r="B625" t="s">
        <v>674</v>
      </c>
      <c r="C625">
        <v>290401</v>
      </c>
      <c r="D625" s="1">
        <f t="shared" si="27"/>
        <v>20328.070000000003</v>
      </c>
      <c r="E625" s="2">
        <f t="shared" si="28"/>
        <v>15518.903305777658</v>
      </c>
      <c r="F625" s="2">
        <f t="shared" si="29"/>
        <v>15363.714272719881</v>
      </c>
    </row>
    <row r="626" spans="1:6" x14ac:dyDescent="0.25">
      <c r="A626">
        <v>71005</v>
      </c>
      <c r="B626" t="s">
        <v>16</v>
      </c>
      <c r="C626">
        <v>335650</v>
      </c>
      <c r="D626" s="1">
        <f t="shared" si="27"/>
        <v>23495.500000000004</v>
      </c>
      <c r="E626" s="2">
        <f t="shared" si="28"/>
        <v>17936.990212100754</v>
      </c>
      <c r="F626" s="2">
        <f t="shared" si="29"/>
        <v>17757.620309979746</v>
      </c>
    </row>
    <row r="627" spans="1:6" x14ac:dyDescent="0.25">
      <c r="A627">
        <v>70961</v>
      </c>
      <c r="B627" t="s">
        <v>992</v>
      </c>
      <c r="C627">
        <v>673073</v>
      </c>
      <c r="D627" s="1">
        <f t="shared" si="27"/>
        <v>47115.110000000008</v>
      </c>
      <c r="E627" s="2">
        <f t="shared" si="28"/>
        <v>35968.728774107818</v>
      </c>
      <c r="F627" s="2">
        <f t="shared" si="29"/>
        <v>35609.041486366739</v>
      </c>
    </row>
    <row r="628" spans="1:6" x14ac:dyDescent="0.25">
      <c r="A628">
        <v>71007</v>
      </c>
      <c r="B628" t="s">
        <v>34</v>
      </c>
      <c r="C628">
        <v>451918</v>
      </c>
      <c r="D628" s="1">
        <f t="shared" si="27"/>
        <v>31634.260000000002</v>
      </c>
      <c r="E628" s="2">
        <f t="shared" si="28"/>
        <v>24150.301631676291</v>
      </c>
      <c r="F628" s="2">
        <f t="shared" si="29"/>
        <v>23908.79861535953</v>
      </c>
    </row>
    <row r="629" spans="1:6" x14ac:dyDescent="0.25">
      <c r="A629">
        <v>72594</v>
      </c>
      <c r="B629" t="s">
        <v>513</v>
      </c>
      <c r="C629">
        <v>533380</v>
      </c>
      <c r="D629" s="1">
        <f t="shared" si="27"/>
        <v>37336.600000000006</v>
      </c>
      <c r="E629" s="2">
        <f t="shared" si="28"/>
        <v>28503.595529063903</v>
      </c>
      <c r="F629" s="2">
        <f t="shared" si="29"/>
        <v>28218.559573773266</v>
      </c>
    </row>
    <row r="630" spans="1:6" x14ac:dyDescent="0.25">
      <c r="A630">
        <v>71009</v>
      </c>
      <c r="B630" t="s">
        <v>161</v>
      </c>
      <c r="C630">
        <v>1052965</v>
      </c>
      <c r="D630" s="1">
        <f t="shared" si="27"/>
        <v>73707.55</v>
      </c>
      <c r="E630" s="2">
        <f t="shared" si="28"/>
        <v>56269.992249917079</v>
      </c>
      <c r="F630" s="2">
        <f t="shared" si="29"/>
        <v>55707.292327417905</v>
      </c>
    </row>
    <row r="631" spans="1:6" x14ac:dyDescent="0.25">
      <c r="A631">
        <v>71011</v>
      </c>
      <c r="B631" t="s">
        <v>1134</v>
      </c>
      <c r="C631">
        <v>255748</v>
      </c>
      <c r="D631" s="1">
        <f t="shared" si="27"/>
        <v>17902.36</v>
      </c>
      <c r="E631" s="2">
        <f t="shared" si="28"/>
        <v>13667.06203713494</v>
      </c>
      <c r="F631" s="2">
        <f t="shared" si="29"/>
        <v>13530.39141676359</v>
      </c>
    </row>
    <row r="632" spans="1:6" x14ac:dyDescent="0.25">
      <c r="A632">
        <v>72792</v>
      </c>
      <c r="B632" t="s">
        <v>662</v>
      </c>
      <c r="C632">
        <v>657831</v>
      </c>
      <c r="D632" s="1">
        <f t="shared" ref="D632:D695" si="30">+C632*0.07</f>
        <v>46048.170000000006</v>
      </c>
      <c r="E632" s="2">
        <f t="shared" ref="E632:E695" si="31">+D632-(D632*0.2365776335)</f>
        <v>35154.202914394307</v>
      </c>
      <c r="F632" s="2">
        <f t="shared" ref="F632:F695" si="32">+E632-(E632*0.01)</f>
        <v>34802.660885250363</v>
      </c>
    </row>
    <row r="633" spans="1:6" x14ac:dyDescent="0.25">
      <c r="A633">
        <v>70945</v>
      </c>
      <c r="B633" t="s">
        <v>1152</v>
      </c>
      <c r="C633">
        <v>354058</v>
      </c>
      <c r="D633" s="1">
        <f t="shared" si="30"/>
        <v>24784.06</v>
      </c>
      <c r="E633" s="2">
        <f t="shared" si="31"/>
        <v>18920.705736677992</v>
      </c>
      <c r="F633" s="2">
        <f t="shared" si="32"/>
        <v>18731.498679311211</v>
      </c>
    </row>
    <row r="634" spans="1:6" x14ac:dyDescent="0.25">
      <c r="A634">
        <v>72398</v>
      </c>
      <c r="B634" t="s">
        <v>597</v>
      </c>
      <c r="C634">
        <v>281453</v>
      </c>
      <c r="D634" s="1">
        <f t="shared" si="30"/>
        <v>19701.710000000003</v>
      </c>
      <c r="E634" s="2">
        <f t="shared" si="31"/>
        <v>15040.726072296718</v>
      </c>
      <c r="F634" s="2">
        <f t="shared" si="32"/>
        <v>14890.318811573752</v>
      </c>
    </row>
    <row r="635" spans="1:6" x14ac:dyDescent="0.25">
      <c r="A635">
        <v>70946</v>
      </c>
      <c r="B635" t="s">
        <v>809</v>
      </c>
      <c r="C635">
        <v>122739</v>
      </c>
      <c r="D635" s="1">
        <f t="shared" si="30"/>
        <v>8591.7300000000014</v>
      </c>
      <c r="E635" s="2">
        <f t="shared" si="31"/>
        <v>6559.1188489290462</v>
      </c>
      <c r="F635" s="2">
        <f t="shared" si="32"/>
        <v>6493.5276604397559</v>
      </c>
    </row>
    <row r="636" spans="1:6" x14ac:dyDescent="0.25">
      <c r="A636">
        <v>71013</v>
      </c>
      <c r="B636" t="s">
        <v>152</v>
      </c>
      <c r="C636">
        <v>64071</v>
      </c>
      <c r="D636" s="1">
        <f t="shared" si="30"/>
        <v>4484.97</v>
      </c>
      <c r="E636" s="2">
        <f t="shared" si="31"/>
        <v>3423.9264110815052</v>
      </c>
      <c r="F636" s="2">
        <f t="shared" si="32"/>
        <v>3389.6871469706903</v>
      </c>
    </row>
    <row r="637" spans="1:6" x14ac:dyDescent="0.25">
      <c r="A637">
        <v>72814</v>
      </c>
      <c r="B637" t="s">
        <v>240</v>
      </c>
      <c r="C637">
        <v>71481</v>
      </c>
      <c r="D637" s="1">
        <f t="shared" si="30"/>
        <v>5003.67</v>
      </c>
      <c r="E637" s="2">
        <f t="shared" si="31"/>
        <v>3819.9135925850551</v>
      </c>
      <c r="F637" s="2">
        <f t="shared" si="32"/>
        <v>3781.7144566592046</v>
      </c>
    </row>
    <row r="638" spans="1:6" x14ac:dyDescent="0.25">
      <c r="A638">
        <v>72822</v>
      </c>
      <c r="B638" t="s">
        <v>423</v>
      </c>
      <c r="C638">
        <v>141813</v>
      </c>
      <c r="D638" s="1">
        <f t="shared" si="30"/>
        <v>9926.9100000000017</v>
      </c>
      <c r="E638" s="2">
        <f t="shared" si="31"/>
        <v>7578.4251242325163</v>
      </c>
      <c r="F638" s="2">
        <f t="shared" si="32"/>
        <v>7502.6408729901914</v>
      </c>
    </row>
    <row r="639" spans="1:6" x14ac:dyDescent="0.25">
      <c r="A639">
        <v>71016</v>
      </c>
      <c r="B639" t="s">
        <v>930</v>
      </c>
      <c r="C639">
        <v>448756</v>
      </c>
      <c r="D639" s="1">
        <f t="shared" si="30"/>
        <v>31412.920000000002</v>
      </c>
      <c r="E639" s="2">
        <f t="shared" si="31"/>
        <v>23981.325725075181</v>
      </c>
      <c r="F639" s="2">
        <f t="shared" si="32"/>
        <v>23741.512467824428</v>
      </c>
    </row>
    <row r="640" spans="1:6" x14ac:dyDescent="0.25">
      <c r="A640">
        <v>72618</v>
      </c>
      <c r="B640" t="s">
        <v>744</v>
      </c>
      <c r="C640">
        <v>46587</v>
      </c>
      <c r="D640" s="1">
        <f t="shared" si="30"/>
        <v>3261.09</v>
      </c>
      <c r="E640" s="2">
        <f t="shared" si="31"/>
        <v>2489.589045169485</v>
      </c>
      <c r="F640" s="2">
        <f t="shared" si="32"/>
        <v>2464.6931547177901</v>
      </c>
    </row>
    <row r="641" spans="1:6" x14ac:dyDescent="0.25">
      <c r="A641">
        <v>71022</v>
      </c>
      <c r="B641" t="s">
        <v>313</v>
      </c>
      <c r="C641">
        <v>218757</v>
      </c>
      <c r="D641" s="1">
        <f t="shared" si="30"/>
        <v>15312.990000000002</v>
      </c>
      <c r="E641" s="2">
        <f t="shared" si="31"/>
        <v>11690.279063990836</v>
      </c>
      <c r="F641" s="2">
        <f t="shared" si="32"/>
        <v>11573.376273350928</v>
      </c>
    </row>
    <row r="642" spans="1:6" x14ac:dyDescent="0.25">
      <c r="A642">
        <v>70949</v>
      </c>
      <c r="B642" t="s">
        <v>428</v>
      </c>
      <c r="C642">
        <v>178351</v>
      </c>
      <c r="D642" s="1">
        <f t="shared" si="30"/>
        <v>12484.570000000002</v>
      </c>
      <c r="E642" s="2">
        <f t="shared" si="31"/>
        <v>9530.9999741349056</v>
      </c>
      <c r="F642" s="2">
        <f t="shared" si="32"/>
        <v>9435.6899743935573</v>
      </c>
    </row>
    <row r="643" spans="1:6" x14ac:dyDescent="0.25">
      <c r="A643">
        <v>70950</v>
      </c>
      <c r="B643" t="s">
        <v>890</v>
      </c>
      <c r="C643">
        <v>694012</v>
      </c>
      <c r="D643" s="1">
        <f t="shared" si="30"/>
        <v>48580.840000000004</v>
      </c>
      <c r="E643" s="2">
        <f t="shared" si="31"/>
        <v>37087.699839357861</v>
      </c>
      <c r="F643" s="2">
        <f t="shared" si="32"/>
        <v>36716.822840964283</v>
      </c>
    </row>
    <row r="644" spans="1:6" x14ac:dyDescent="0.25">
      <c r="A644">
        <v>70951</v>
      </c>
      <c r="B644" t="s">
        <v>689</v>
      </c>
      <c r="C644">
        <v>44062</v>
      </c>
      <c r="D644" s="1">
        <f t="shared" si="30"/>
        <v>3084.34</v>
      </c>
      <c r="E644" s="2">
        <f t="shared" si="31"/>
        <v>2354.6541418906099</v>
      </c>
      <c r="F644" s="2">
        <f t="shared" si="32"/>
        <v>2331.1076004717038</v>
      </c>
    </row>
    <row r="645" spans="1:6" x14ac:dyDescent="0.25">
      <c r="A645">
        <v>71026</v>
      </c>
      <c r="B645" t="s">
        <v>183</v>
      </c>
      <c r="C645">
        <v>1081460</v>
      </c>
      <c r="D645" s="1">
        <f t="shared" si="30"/>
        <v>75702.200000000012</v>
      </c>
      <c r="E645" s="2">
        <f t="shared" si="31"/>
        <v>57792.752673256313</v>
      </c>
      <c r="F645" s="2">
        <f t="shared" si="32"/>
        <v>57214.825146523748</v>
      </c>
    </row>
    <row r="646" spans="1:6" x14ac:dyDescent="0.25">
      <c r="A646">
        <v>71027</v>
      </c>
      <c r="B646" t="s">
        <v>714</v>
      </c>
      <c r="C646">
        <v>324386</v>
      </c>
      <c r="D646" s="1">
        <f t="shared" si="30"/>
        <v>22707.02</v>
      </c>
      <c r="E646" s="2">
        <f t="shared" si="31"/>
        <v>17335.04694456283</v>
      </c>
      <c r="F646" s="2">
        <f t="shared" si="32"/>
        <v>17161.696475117202</v>
      </c>
    </row>
    <row r="647" spans="1:6" x14ac:dyDescent="0.25">
      <c r="A647">
        <v>70952</v>
      </c>
      <c r="B647" t="s">
        <v>970</v>
      </c>
      <c r="C647">
        <v>203494</v>
      </c>
      <c r="D647" s="1">
        <f t="shared" si="30"/>
        <v>14244.580000000002</v>
      </c>
      <c r="E647" s="2">
        <f t="shared" si="31"/>
        <v>10874.630973398571</v>
      </c>
      <c r="F647" s="2">
        <f t="shared" si="32"/>
        <v>10765.884663664585</v>
      </c>
    </row>
    <row r="648" spans="1:6" x14ac:dyDescent="0.25">
      <c r="A648">
        <v>70953</v>
      </c>
      <c r="B648" t="s">
        <v>816</v>
      </c>
      <c r="C648">
        <v>801622</v>
      </c>
      <c r="D648" s="1">
        <f t="shared" si="30"/>
        <v>56113.540000000008</v>
      </c>
      <c r="E648" s="2">
        <f t="shared" si="31"/>
        <v>42838.331499492415</v>
      </c>
      <c r="F648" s="2">
        <f t="shared" si="32"/>
        <v>42409.948184497494</v>
      </c>
    </row>
    <row r="649" spans="1:6" x14ac:dyDescent="0.25">
      <c r="A649">
        <v>71028</v>
      </c>
      <c r="B649" t="s">
        <v>977</v>
      </c>
      <c r="C649">
        <v>273622</v>
      </c>
      <c r="D649" s="1">
        <f t="shared" si="30"/>
        <v>19153.54</v>
      </c>
      <c r="E649" s="2">
        <f t="shared" si="31"/>
        <v>14622.240833652409</v>
      </c>
      <c r="F649" s="2">
        <f t="shared" si="32"/>
        <v>14476.018425315886</v>
      </c>
    </row>
    <row r="650" spans="1:6" x14ac:dyDescent="0.25">
      <c r="A650">
        <v>71029</v>
      </c>
      <c r="B650" t="s">
        <v>1106</v>
      </c>
      <c r="C650">
        <v>378518</v>
      </c>
      <c r="D650" s="1">
        <f t="shared" si="30"/>
        <v>26496.260000000002</v>
      </c>
      <c r="E650" s="2">
        <f t="shared" si="31"/>
        <v>20227.83751259929</v>
      </c>
      <c r="F650" s="2">
        <f t="shared" si="32"/>
        <v>20025.559137473298</v>
      </c>
    </row>
    <row r="651" spans="1:6" x14ac:dyDescent="0.25">
      <c r="A651">
        <v>70954</v>
      </c>
      <c r="B651" t="s">
        <v>583</v>
      </c>
      <c r="C651">
        <v>51435</v>
      </c>
      <c r="D651" s="1">
        <f t="shared" si="30"/>
        <v>3600.4500000000003</v>
      </c>
      <c r="E651" s="2">
        <f t="shared" si="31"/>
        <v>2748.6640594649252</v>
      </c>
      <c r="F651" s="2">
        <f t="shared" si="32"/>
        <v>2721.1774188702761</v>
      </c>
    </row>
    <row r="652" spans="1:6" x14ac:dyDescent="0.25">
      <c r="A652">
        <v>72616</v>
      </c>
      <c r="B652" t="s">
        <v>221</v>
      </c>
      <c r="C652">
        <v>185656</v>
      </c>
      <c r="D652" s="1">
        <f t="shared" si="30"/>
        <v>12995.920000000002</v>
      </c>
      <c r="E652" s="2">
        <f t="shared" si="31"/>
        <v>9921.3760012446819</v>
      </c>
      <c r="F652" s="2">
        <f t="shared" si="32"/>
        <v>9822.1622412322358</v>
      </c>
    </row>
    <row r="653" spans="1:6" x14ac:dyDescent="0.25">
      <c r="A653">
        <v>71032</v>
      </c>
      <c r="B653" t="s">
        <v>897</v>
      </c>
      <c r="C653">
        <v>656081</v>
      </c>
      <c r="D653" s="1">
        <f t="shared" si="30"/>
        <v>45925.670000000006</v>
      </c>
      <c r="E653" s="2">
        <f t="shared" si="31"/>
        <v>35060.683674498061</v>
      </c>
      <c r="F653" s="2">
        <f t="shared" si="32"/>
        <v>34710.076837753084</v>
      </c>
    </row>
    <row r="654" spans="1:6" x14ac:dyDescent="0.25">
      <c r="A654">
        <v>71033</v>
      </c>
      <c r="B654" t="s">
        <v>522</v>
      </c>
      <c r="C654">
        <v>415241</v>
      </c>
      <c r="D654" s="1">
        <f t="shared" si="30"/>
        <v>29066.870000000003</v>
      </c>
      <c r="E654" s="2">
        <f t="shared" si="31"/>
        <v>22190.298682147855</v>
      </c>
      <c r="F654" s="2">
        <f t="shared" si="32"/>
        <v>21968.395695326377</v>
      </c>
    </row>
    <row r="655" spans="1:6" x14ac:dyDescent="0.25">
      <c r="A655">
        <v>71035</v>
      </c>
      <c r="B655" t="s">
        <v>220</v>
      </c>
      <c r="C655">
        <v>294431</v>
      </c>
      <c r="D655" s="1">
        <f t="shared" si="30"/>
        <v>20610.170000000002</v>
      </c>
      <c r="E655" s="2">
        <f t="shared" si="31"/>
        <v>15734.264755367307</v>
      </c>
      <c r="F655" s="2">
        <f t="shared" si="32"/>
        <v>15576.922107813634</v>
      </c>
    </row>
    <row r="656" spans="1:6" x14ac:dyDescent="0.25">
      <c r="A656">
        <v>71036</v>
      </c>
      <c r="B656" t="s">
        <v>1188</v>
      </c>
      <c r="C656">
        <v>858508</v>
      </c>
      <c r="D656" s="1">
        <f t="shared" si="30"/>
        <v>60095.560000000005</v>
      </c>
      <c r="E656" s="2">
        <f t="shared" si="31"/>
        <v>45878.294631342746</v>
      </c>
      <c r="F656" s="2">
        <f t="shared" si="32"/>
        <v>45419.51168502932</v>
      </c>
    </row>
    <row r="657" spans="1:6" x14ac:dyDescent="0.25">
      <c r="A657">
        <v>72393</v>
      </c>
      <c r="B657" t="s">
        <v>77</v>
      </c>
      <c r="C657">
        <v>230212</v>
      </c>
      <c r="D657" s="1">
        <f t="shared" si="30"/>
        <v>16114.840000000002</v>
      </c>
      <c r="E657" s="2">
        <f t="shared" si="31"/>
        <v>12302.429288568861</v>
      </c>
      <c r="F657" s="2">
        <f t="shared" si="32"/>
        <v>12179.404995683173</v>
      </c>
    </row>
    <row r="658" spans="1:6" x14ac:dyDescent="0.25">
      <c r="A658">
        <v>71037</v>
      </c>
      <c r="B658" t="s">
        <v>808</v>
      </c>
      <c r="C658">
        <v>1001901</v>
      </c>
      <c r="D658" s="1">
        <f t="shared" si="30"/>
        <v>70133.070000000007</v>
      </c>
      <c r="E658" s="2">
        <f t="shared" si="31"/>
        <v>53541.154269310166</v>
      </c>
      <c r="F658" s="2">
        <f t="shared" si="32"/>
        <v>53005.742726617063</v>
      </c>
    </row>
    <row r="659" spans="1:6" x14ac:dyDescent="0.25">
      <c r="A659">
        <v>71038</v>
      </c>
      <c r="B659" t="s">
        <v>610</v>
      </c>
      <c r="C659">
        <v>89090</v>
      </c>
      <c r="D659" s="1">
        <f t="shared" si="30"/>
        <v>6236.3</v>
      </c>
      <c r="E659" s="2">
        <f t="shared" si="31"/>
        <v>4760.9309042039504</v>
      </c>
      <c r="F659" s="2">
        <f t="shared" si="32"/>
        <v>4713.3215951619113</v>
      </c>
    </row>
    <row r="660" spans="1:6" x14ac:dyDescent="0.25">
      <c r="A660">
        <v>71039</v>
      </c>
      <c r="B660" t="s">
        <v>841</v>
      </c>
      <c r="C660">
        <v>91821</v>
      </c>
      <c r="D660" s="1">
        <f t="shared" si="30"/>
        <v>6427.47</v>
      </c>
      <c r="E660" s="2">
        <f t="shared" si="31"/>
        <v>4906.8743580077553</v>
      </c>
      <c r="F660" s="2">
        <f t="shared" si="32"/>
        <v>4857.8056144276779</v>
      </c>
    </row>
    <row r="661" spans="1:6" x14ac:dyDescent="0.25">
      <c r="A661">
        <v>70956</v>
      </c>
      <c r="B661" t="s">
        <v>1293</v>
      </c>
      <c r="C661">
        <v>637333</v>
      </c>
      <c r="D661" s="1">
        <f t="shared" si="30"/>
        <v>44613.310000000005</v>
      </c>
      <c r="E661" s="2">
        <f t="shared" si="31"/>
        <v>34058.798697598118</v>
      </c>
      <c r="F661" s="2">
        <f t="shared" si="32"/>
        <v>33718.210710622137</v>
      </c>
    </row>
    <row r="662" spans="1:6" x14ac:dyDescent="0.25">
      <c r="A662">
        <v>71040</v>
      </c>
      <c r="B662" t="s">
        <v>217</v>
      </c>
      <c r="C662">
        <v>86473</v>
      </c>
      <c r="D662" s="1">
        <f t="shared" si="30"/>
        <v>6053.1100000000006</v>
      </c>
      <c r="E662" s="2">
        <f t="shared" si="31"/>
        <v>4621.0795608848157</v>
      </c>
      <c r="F662" s="2">
        <f t="shared" si="32"/>
        <v>4574.8687652759672</v>
      </c>
    </row>
    <row r="663" spans="1:6" x14ac:dyDescent="0.25">
      <c r="A663">
        <v>71041</v>
      </c>
      <c r="B663" t="s">
        <v>898</v>
      </c>
      <c r="C663">
        <v>288874</v>
      </c>
      <c r="D663" s="1">
        <f t="shared" si="30"/>
        <v>20221.18</v>
      </c>
      <c r="E663" s="2">
        <f t="shared" si="31"/>
        <v>15437.30108902247</v>
      </c>
      <c r="F663" s="2">
        <f t="shared" si="32"/>
        <v>15282.928078132245</v>
      </c>
    </row>
    <row r="664" spans="1:6" x14ac:dyDescent="0.25">
      <c r="A664">
        <v>70958</v>
      </c>
      <c r="B664" t="s">
        <v>985</v>
      </c>
      <c r="C664">
        <v>769715</v>
      </c>
      <c r="D664" s="1">
        <f t="shared" si="30"/>
        <v>53880.05</v>
      </c>
      <c r="E664" s="2">
        <f t="shared" si="31"/>
        <v>41133.235278138323</v>
      </c>
      <c r="F664" s="2">
        <f t="shared" si="32"/>
        <v>40721.902925356939</v>
      </c>
    </row>
    <row r="665" spans="1:6" x14ac:dyDescent="0.25">
      <c r="A665">
        <v>72598</v>
      </c>
      <c r="B665" t="s">
        <v>3</v>
      </c>
      <c r="C665">
        <v>158406</v>
      </c>
      <c r="D665" s="1">
        <f t="shared" si="30"/>
        <v>11088.420000000002</v>
      </c>
      <c r="E665" s="2">
        <f t="shared" si="31"/>
        <v>8465.1478371459307</v>
      </c>
      <c r="F665" s="2">
        <f t="shared" si="32"/>
        <v>8380.4963587744714</v>
      </c>
    </row>
    <row r="666" spans="1:6" x14ac:dyDescent="0.25">
      <c r="A666">
        <v>71046</v>
      </c>
      <c r="B666" t="s">
        <v>1219</v>
      </c>
      <c r="C666">
        <v>855259</v>
      </c>
      <c r="D666" s="1">
        <f t="shared" si="30"/>
        <v>59868.130000000005</v>
      </c>
      <c r="E666" s="2">
        <f t="shared" si="31"/>
        <v>45704.669482529651</v>
      </c>
      <c r="F666" s="2">
        <f t="shared" si="32"/>
        <v>45247.622787704357</v>
      </c>
    </row>
    <row r="667" spans="1:6" x14ac:dyDescent="0.25">
      <c r="A667">
        <v>70960</v>
      </c>
      <c r="B667" t="s">
        <v>753</v>
      </c>
      <c r="C667">
        <v>459240</v>
      </c>
      <c r="D667" s="1">
        <f t="shared" si="30"/>
        <v>32146.800000000003</v>
      </c>
      <c r="E667" s="2">
        <f t="shared" si="31"/>
        <v>24541.586131402204</v>
      </c>
      <c r="F667" s="2">
        <f t="shared" si="32"/>
        <v>24296.170270088183</v>
      </c>
    </row>
    <row r="668" spans="1:6" x14ac:dyDescent="0.25">
      <c r="A668">
        <v>71047</v>
      </c>
      <c r="B668" t="s">
        <v>547</v>
      </c>
      <c r="C668">
        <v>615362</v>
      </c>
      <c r="D668" s="1">
        <f t="shared" si="30"/>
        <v>43075.340000000004</v>
      </c>
      <c r="E668" s="2">
        <f t="shared" si="31"/>
        <v>32884.678000592117</v>
      </c>
      <c r="F668" s="2">
        <f t="shared" si="32"/>
        <v>32555.831220586195</v>
      </c>
    </row>
    <row r="669" spans="1:6" x14ac:dyDescent="0.25">
      <c r="A669">
        <v>71048</v>
      </c>
      <c r="B669" t="s">
        <v>795</v>
      </c>
      <c r="C669">
        <v>83961</v>
      </c>
      <c r="D669" s="1">
        <f t="shared" si="30"/>
        <v>5877.27</v>
      </c>
      <c r="E669" s="2">
        <f t="shared" si="31"/>
        <v>4486.8393719594551</v>
      </c>
      <c r="F669" s="2">
        <f t="shared" si="32"/>
        <v>4441.9709782398604</v>
      </c>
    </row>
    <row r="670" spans="1:6" x14ac:dyDescent="0.25">
      <c r="A670">
        <v>71050</v>
      </c>
      <c r="B670" t="s">
        <v>1033</v>
      </c>
      <c r="C670">
        <v>408587</v>
      </c>
      <c r="D670" s="1">
        <f t="shared" si="30"/>
        <v>28601.090000000004</v>
      </c>
      <c r="E670" s="2">
        <f t="shared" si="31"/>
        <v>21834.711812279489</v>
      </c>
      <c r="F670" s="2">
        <f t="shared" si="32"/>
        <v>21616.364694156695</v>
      </c>
    </row>
    <row r="671" spans="1:6" x14ac:dyDescent="0.25">
      <c r="A671">
        <v>70962</v>
      </c>
      <c r="B671" t="s">
        <v>990</v>
      </c>
      <c r="C671">
        <v>343252</v>
      </c>
      <c r="D671" s="1">
        <f t="shared" si="30"/>
        <v>24027.640000000003</v>
      </c>
      <c r="E671" s="2">
        <f t="shared" si="31"/>
        <v>18343.237790210063</v>
      </c>
      <c r="F671" s="2">
        <f t="shared" si="32"/>
        <v>18159.805412307964</v>
      </c>
    </row>
    <row r="672" spans="1:6" x14ac:dyDescent="0.25">
      <c r="A672">
        <v>71051</v>
      </c>
      <c r="B672" t="s">
        <v>1050</v>
      </c>
      <c r="C672">
        <v>370963</v>
      </c>
      <c r="D672" s="1">
        <f t="shared" si="30"/>
        <v>25967.410000000003</v>
      </c>
      <c r="E672" s="2">
        <f t="shared" si="31"/>
        <v>19824.101594075768</v>
      </c>
      <c r="F672" s="2">
        <f t="shared" si="32"/>
        <v>19625.860578135009</v>
      </c>
    </row>
    <row r="673" spans="1:6" x14ac:dyDescent="0.25">
      <c r="A673">
        <v>70963</v>
      </c>
      <c r="B673" t="s">
        <v>625</v>
      </c>
      <c r="C673">
        <v>198882</v>
      </c>
      <c r="D673" s="1">
        <f t="shared" si="30"/>
        <v>13921.740000000002</v>
      </c>
      <c r="E673" s="2">
        <f t="shared" si="31"/>
        <v>10628.167696597711</v>
      </c>
      <c r="F673" s="2">
        <f t="shared" si="32"/>
        <v>10521.886019631735</v>
      </c>
    </row>
    <row r="674" spans="1:6" x14ac:dyDescent="0.25">
      <c r="A674">
        <v>71052</v>
      </c>
      <c r="B674" t="s">
        <v>398</v>
      </c>
      <c r="C674">
        <v>167235</v>
      </c>
      <c r="D674" s="1">
        <f t="shared" si="30"/>
        <v>11706.45</v>
      </c>
      <c r="E674" s="2">
        <f t="shared" si="31"/>
        <v>8936.9657623139246</v>
      </c>
      <c r="F674" s="2">
        <f t="shared" si="32"/>
        <v>8847.5961046907851</v>
      </c>
    </row>
    <row r="675" spans="1:6" x14ac:dyDescent="0.25">
      <c r="A675">
        <v>70964</v>
      </c>
      <c r="B675" t="s">
        <v>1264</v>
      </c>
      <c r="C675">
        <v>372320</v>
      </c>
      <c r="D675" s="1">
        <f t="shared" si="30"/>
        <v>26062.400000000001</v>
      </c>
      <c r="E675" s="2">
        <f t="shared" si="31"/>
        <v>19896.619084669601</v>
      </c>
      <c r="F675" s="2">
        <f t="shared" si="32"/>
        <v>19697.652893822906</v>
      </c>
    </row>
    <row r="676" spans="1:6" x14ac:dyDescent="0.25">
      <c r="A676">
        <v>71053</v>
      </c>
      <c r="B676" t="s">
        <v>1173</v>
      </c>
      <c r="C676">
        <v>217077</v>
      </c>
      <c r="D676" s="1">
        <f t="shared" si="30"/>
        <v>15195.390000000001</v>
      </c>
      <c r="E676" s="2">
        <f t="shared" si="31"/>
        <v>11600.500593690436</v>
      </c>
      <c r="F676" s="2">
        <f t="shared" si="32"/>
        <v>11484.495587753532</v>
      </c>
    </row>
    <row r="677" spans="1:6" x14ac:dyDescent="0.25">
      <c r="A677">
        <v>71054</v>
      </c>
      <c r="B677" t="s">
        <v>215</v>
      </c>
      <c r="C677">
        <v>303246</v>
      </c>
      <c r="D677" s="1">
        <f t="shared" si="30"/>
        <v>21227.22</v>
      </c>
      <c r="E677" s="2">
        <f t="shared" si="31"/>
        <v>16205.33452661613</v>
      </c>
      <c r="F677" s="2">
        <f t="shared" si="32"/>
        <v>16043.281181349968</v>
      </c>
    </row>
    <row r="678" spans="1:6" x14ac:dyDescent="0.25">
      <c r="A678">
        <v>71055</v>
      </c>
      <c r="B678" t="s">
        <v>32</v>
      </c>
      <c r="C678">
        <v>722009</v>
      </c>
      <c r="D678" s="1">
        <f t="shared" si="30"/>
        <v>50540.630000000005</v>
      </c>
      <c r="E678" s="2">
        <f t="shared" si="31"/>
        <v>38583.847359000894</v>
      </c>
      <c r="F678" s="2">
        <f t="shared" si="32"/>
        <v>38198.008885410884</v>
      </c>
    </row>
    <row r="679" spans="1:6" x14ac:dyDescent="0.25">
      <c r="A679">
        <v>71060</v>
      </c>
      <c r="B679" t="s">
        <v>891</v>
      </c>
      <c r="C679">
        <v>579147</v>
      </c>
      <c r="D679" s="1">
        <f t="shared" si="30"/>
        <v>40540.29</v>
      </c>
      <c r="E679" s="2">
        <f t="shared" si="31"/>
        <v>30949.364130396287</v>
      </c>
      <c r="F679" s="2">
        <f t="shared" si="32"/>
        <v>30639.870489092325</v>
      </c>
    </row>
    <row r="680" spans="1:6" x14ac:dyDescent="0.25">
      <c r="A680">
        <v>71063</v>
      </c>
      <c r="B680" t="s">
        <v>1068</v>
      </c>
      <c r="C680">
        <v>530493</v>
      </c>
      <c r="D680" s="1">
        <f t="shared" si="30"/>
        <v>37134.51</v>
      </c>
      <c r="E680" s="2">
        <f t="shared" si="31"/>
        <v>28349.315503017919</v>
      </c>
      <c r="F680" s="2">
        <f t="shared" si="32"/>
        <v>28065.822347987738</v>
      </c>
    </row>
    <row r="681" spans="1:6" x14ac:dyDescent="0.25">
      <c r="A681">
        <v>72361</v>
      </c>
      <c r="B681" t="s">
        <v>1117</v>
      </c>
      <c r="C681">
        <v>222564</v>
      </c>
      <c r="D681" s="1">
        <f t="shared" si="30"/>
        <v>15579.480000000001</v>
      </c>
      <c r="E681" s="2">
        <f t="shared" si="31"/>
        <v>11893.723490439421</v>
      </c>
      <c r="F681" s="2">
        <f t="shared" si="32"/>
        <v>11774.786255535028</v>
      </c>
    </row>
    <row r="682" spans="1:6" x14ac:dyDescent="0.25">
      <c r="A682">
        <v>71065</v>
      </c>
      <c r="B682" t="s">
        <v>1242</v>
      </c>
      <c r="C682">
        <v>245211</v>
      </c>
      <c r="D682" s="1">
        <f t="shared" si="30"/>
        <v>17164.77</v>
      </c>
      <c r="E682" s="2">
        <f t="shared" si="31"/>
        <v>13103.969333828205</v>
      </c>
      <c r="F682" s="2">
        <f t="shared" si="32"/>
        <v>12972.929640489923</v>
      </c>
    </row>
    <row r="683" spans="1:6" x14ac:dyDescent="0.25">
      <c r="A683">
        <v>73088</v>
      </c>
      <c r="B683" t="s">
        <v>1165</v>
      </c>
      <c r="C683">
        <v>54292</v>
      </c>
      <c r="D683" s="1">
        <f t="shared" si="30"/>
        <v>3800.4400000000005</v>
      </c>
      <c r="E683" s="2">
        <f t="shared" si="31"/>
        <v>2901.3408985412607</v>
      </c>
      <c r="F683" s="2">
        <f t="shared" si="32"/>
        <v>2872.3274895558479</v>
      </c>
    </row>
    <row r="684" spans="1:6" x14ac:dyDescent="0.25">
      <c r="A684">
        <v>71066</v>
      </c>
      <c r="B684" t="s">
        <v>1138</v>
      </c>
      <c r="C684">
        <v>224924</v>
      </c>
      <c r="D684" s="1">
        <f t="shared" si="30"/>
        <v>15744.680000000002</v>
      </c>
      <c r="E684" s="2">
        <f t="shared" si="31"/>
        <v>12019.840865385222</v>
      </c>
      <c r="F684" s="2">
        <f t="shared" si="32"/>
        <v>11899.64245673137</v>
      </c>
    </row>
    <row r="685" spans="1:6" x14ac:dyDescent="0.25">
      <c r="A685">
        <v>71067</v>
      </c>
      <c r="B685" t="s">
        <v>102</v>
      </c>
      <c r="C685">
        <v>530210</v>
      </c>
      <c r="D685" s="1">
        <f t="shared" si="30"/>
        <v>37114.700000000004</v>
      </c>
      <c r="E685" s="2">
        <f t="shared" si="31"/>
        <v>28334.192105937553</v>
      </c>
      <c r="F685" s="2">
        <f t="shared" si="32"/>
        <v>28050.850184878178</v>
      </c>
    </row>
    <row r="686" spans="1:6" x14ac:dyDescent="0.25">
      <c r="A686">
        <v>72356</v>
      </c>
      <c r="B686" t="s">
        <v>439</v>
      </c>
      <c r="C686">
        <v>213323</v>
      </c>
      <c r="D686" s="1">
        <f t="shared" si="30"/>
        <v>14932.61</v>
      </c>
      <c r="E686" s="2">
        <f t="shared" si="31"/>
        <v>11399.888464221565</v>
      </c>
      <c r="F686" s="2">
        <f t="shared" si="32"/>
        <v>11285.889579579351</v>
      </c>
    </row>
    <row r="687" spans="1:6" x14ac:dyDescent="0.25">
      <c r="A687">
        <v>70968</v>
      </c>
      <c r="B687" t="s">
        <v>857</v>
      </c>
      <c r="C687">
        <v>79380</v>
      </c>
      <c r="D687" s="1">
        <f t="shared" si="30"/>
        <v>5556.6</v>
      </c>
      <c r="E687" s="2">
        <f t="shared" si="31"/>
        <v>4242.0327216939004</v>
      </c>
      <c r="F687" s="2">
        <f t="shared" si="32"/>
        <v>4199.6123944769615</v>
      </c>
    </row>
    <row r="688" spans="1:6" x14ac:dyDescent="0.25">
      <c r="A688">
        <v>71069</v>
      </c>
      <c r="B688" t="s">
        <v>516</v>
      </c>
      <c r="C688">
        <v>620890</v>
      </c>
      <c r="D688" s="1">
        <f t="shared" si="30"/>
        <v>43462.3</v>
      </c>
      <c r="E688" s="2">
        <f t="shared" si="31"/>
        <v>33180.091919532948</v>
      </c>
      <c r="F688" s="2">
        <f t="shared" si="32"/>
        <v>32848.291000337616</v>
      </c>
    </row>
    <row r="689" spans="1:6" x14ac:dyDescent="0.25">
      <c r="A689">
        <v>70974</v>
      </c>
      <c r="B689" t="s">
        <v>563</v>
      </c>
      <c r="C689">
        <v>293083</v>
      </c>
      <c r="D689" s="1">
        <f t="shared" si="30"/>
        <v>20515.810000000001</v>
      </c>
      <c r="E689" s="2">
        <f t="shared" si="31"/>
        <v>15662.228220864366</v>
      </c>
      <c r="F689" s="2">
        <f t="shared" si="32"/>
        <v>15505.605938655723</v>
      </c>
    </row>
    <row r="690" spans="1:6" x14ac:dyDescent="0.25">
      <c r="A690">
        <v>71070</v>
      </c>
      <c r="B690" t="s">
        <v>1076</v>
      </c>
      <c r="C690">
        <v>711654</v>
      </c>
      <c r="D690" s="1">
        <f t="shared" si="30"/>
        <v>49815.780000000006</v>
      </c>
      <c r="E690" s="2">
        <f t="shared" si="31"/>
        <v>38030.480656643376</v>
      </c>
      <c r="F690" s="2">
        <f t="shared" si="32"/>
        <v>37650.175850076943</v>
      </c>
    </row>
    <row r="691" spans="1:6" x14ac:dyDescent="0.25">
      <c r="A691">
        <v>70969</v>
      </c>
      <c r="B691" t="s">
        <v>1276</v>
      </c>
      <c r="C691">
        <v>683717</v>
      </c>
      <c r="D691" s="1">
        <f t="shared" si="30"/>
        <v>47860.19</v>
      </c>
      <c r="E691" s="2">
        <f t="shared" si="31"/>
        <v>36537.539510939634</v>
      </c>
      <c r="F691" s="2">
        <f t="shared" si="32"/>
        <v>36172.164115830237</v>
      </c>
    </row>
    <row r="692" spans="1:6" x14ac:dyDescent="0.25">
      <c r="A692">
        <v>71073</v>
      </c>
      <c r="B692" t="s">
        <v>92</v>
      </c>
      <c r="C692">
        <v>777760</v>
      </c>
      <c r="D692" s="1">
        <f t="shared" si="30"/>
        <v>54443.200000000004</v>
      </c>
      <c r="E692" s="2">
        <f t="shared" si="31"/>
        <v>41563.156583832802</v>
      </c>
      <c r="F692" s="2">
        <f t="shared" si="32"/>
        <v>41147.525017994478</v>
      </c>
    </row>
    <row r="693" spans="1:6" x14ac:dyDescent="0.25">
      <c r="A693">
        <v>70970</v>
      </c>
      <c r="B693" t="s">
        <v>711</v>
      </c>
      <c r="C693">
        <v>1571110</v>
      </c>
      <c r="D693" s="1">
        <f t="shared" si="30"/>
        <v>109977.70000000001</v>
      </c>
      <c r="E693" s="2">
        <f t="shared" si="31"/>
        <v>83959.435996227054</v>
      </c>
      <c r="F693" s="2">
        <f t="shared" si="32"/>
        <v>83119.841636264784</v>
      </c>
    </row>
    <row r="694" spans="1:6" x14ac:dyDescent="0.25">
      <c r="A694">
        <v>70971</v>
      </c>
      <c r="B694" t="s">
        <v>496</v>
      </c>
      <c r="C694">
        <v>398978</v>
      </c>
      <c r="D694" s="1">
        <f t="shared" si="30"/>
        <v>27928.460000000003</v>
      </c>
      <c r="E694" s="2">
        <f t="shared" si="31"/>
        <v>21321.211025900593</v>
      </c>
      <c r="F694" s="2">
        <f t="shared" si="32"/>
        <v>21107.998915641587</v>
      </c>
    </row>
    <row r="695" spans="1:6" x14ac:dyDescent="0.25">
      <c r="A695">
        <v>72642</v>
      </c>
      <c r="B695" t="s">
        <v>842</v>
      </c>
      <c r="C695">
        <v>301175</v>
      </c>
      <c r="D695" s="1">
        <f t="shared" si="30"/>
        <v>21082.250000000004</v>
      </c>
      <c r="E695" s="2">
        <f t="shared" si="31"/>
        <v>16094.661186144629</v>
      </c>
      <c r="F695" s="2">
        <f t="shared" si="32"/>
        <v>15933.714574283184</v>
      </c>
    </row>
    <row r="696" spans="1:6" x14ac:dyDescent="0.25">
      <c r="A696">
        <v>70972</v>
      </c>
      <c r="B696" t="s">
        <v>1017</v>
      </c>
      <c r="C696">
        <v>887356</v>
      </c>
      <c r="D696" s="1">
        <f t="shared" ref="D696:D759" si="33">+C696*0.07</f>
        <v>62114.920000000006</v>
      </c>
      <c r="E696" s="2">
        <f t="shared" ref="E696:E759" si="34">+D696-(D696*0.2365776335)</f>
        <v>47419.919221358185</v>
      </c>
      <c r="F696" s="2">
        <f t="shared" ref="F696:F759" si="35">+E696-(E696*0.01)</f>
        <v>46945.720029144606</v>
      </c>
    </row>
    <row r="697" spans="1:6" x14ac:dyDescent="0.25">
      <c r="A697">
        <v>71075</v>
      </c>
      <c r="B697" t="s">
        <v>1236</v>
      </c>
      <c r="C697">
        <v>510374</v>
      </c>
      <c r="D697" s="1">
        <f t="shared" si="33"/>
        <v>35726.18</v>
      </c>
      <c r="E697" s="2">
        <f t="shared" si="34"/>
        <v>27274.164881604971</v>
      </c>
      <c r="F697" s="2">
        <f t="shared" si="35"/>
        <v>27001.423232788922</v>
      </c>
    </row>
    <row r="698" spans="1:6" x14ac:dyDescent="0.25">
      <c r="A698">
        <v>72615</v>
      </c>
      <c r="B698" t="s">
        <v>637</v>
      </c>
      <c r="C698">
        <v>215664</v>
      </c>
      <c r="D698" s="1">
        <f t="shared" si="33"/>
        <v>15096.480000000001</v>
      </c>
      <c r="E698" s="2">
        <f t="shared" si="34"/>
        <v>11524.99048741992</v>
      </c>
      <c r="F698" s="2">
        <f t="shared" si="35"/>
        <v>11409.740582545721</v>
      </c>
    </row>
    <row r="699" spans="1:6" x14ac:dyDescent="0.25">
      <c r="A699">
        <v>71077</v>
      </c>
      <c r="B699" t="s">
        <v>616</v>
      </c>
      <c r="C699">
        <v>171810</v>
      </c>
      <c r="D699" s="1">
        <f t="shared" si="33"/>
        <v>12026.7</v>
      </c>
      <c r="E699" s="2">
        <f t="shared" si="34"/>
        <v>9181.451775185551</v>
      </c>
      <c r="F699" s="2">
        <f t="shared" si="35"/>
        <v>9089.6372574336947</v>
      </c>
    </row>
    <row r="700" spans="1:6" x14ac:dyDescent="0.25">
      <c r="A700">
        <v>72595</v>
      </c>
      <c r="B700" t="s">
        <v>333</v>
      </c>
      <c r="C700">
        <v>1141696</v>
      </c>
      <c r="D700" s="1">
        <f t="shared" si="33"/>
        <v>79918.720000000001</v>
      </c>
      <c r="E700" s="2">
        <f t="shared" si="34"/>
        <v>61011.73835005088</v>
      </c>
      <c r="F700" s="2">
        <f t="shared" si="35"/>
        <v>60401.62096655037</v>
      </c>
    </row>
    <row r="701" spans="1:6" x14ac:dyDescent="0.25">
      <c r="A701">
        <v>70976</v>
      </c>
      <c r="B701" t="s">
        <v>1176</v>
      </c>
      <c r="C701">
        <v>194390</v>
      </c>
      <c r="D701" s="1">
        <f t="shared" si="33"/>
        <v>13607.300000000001</v>
      </c>
      <c r="E701" s="2">
        <f t="shared" si="34"/>
        <v>10388.117167675451</v>
      </c>
      <c r="F701" s="2">
        <f t="shared" si="35"/>
        <v>10284.235995998697</v>
      </c>
    </row>
    <row r="702" spans="1:6" x14ac:dyDescent="0.25">
      <c r="A702">
        <v>71078</v>
      </c>
      <c r="B702" t="s">
        <v>543</v>
      </c>
      <c r="C702">
        <v>265030</v>
      </c>
      <c r="D702" s="1">
        <f t="shared" si="33"/>
        <v>18552.100000000002</v>
      </c>
      <c r="E702" s="2">
        <f t="shared" si="34"/>
        <v>14163.088085544652</v>
      </c>
      <c r="F702" s="2">
        <f t="shared" si="35"/>
        <v>14021.457204689206</v>
      </c>
    </row>
    <row r="703" spans="1:6" x14ac:dyDescent="0.25">
      <c r="A703">
        <v>71079</v>
      </c>
      <c r="B703" t="s">
        <v>669</v>
      </c>
      <c r="C703">
        <v>504750</v>
      </c>
      <c r="D703" s="1">
        <f t="shared" si="33"/>
        <v>35332.5</v>
      </c>
      <c r="E703" s="2">
        <f t="shared" si="34"/>
        <v>26973.620764361251</v>
      </c>
      <c r="F703" s="2">
        <f t="shared" si="35"/>
        <v>26703.884556717639</v>
      </c>
    </row>
    <row r="704" spans="1:6" x14ac:dyDescent="0.25">
      <c r="A704">
        <v>72707</v>
      </c>
      <c r="B704" t="s">
        <v>105</v>
      </c>
      <c r="C704">
        <v>113082</v>
      </c>
      <c r="D704" s="1">
        <f t="shared" si="33"/>
        <v>7915.7400000000007</v>
      </c>
      <c r="E704" s="2">
        <f t="shared" si="34"/>
        <v>6043.0529633987107</v>
      </c>
      <c r="F704" s="2">
        <f t="shared" si="35"/>
        <v>5982.6224337647236</v>
      </c>
    </row>
    <row r="705" spans="1:6" x14ac:dyDescent="0.25">
      <c r="A705">
        <v>71081</v>
      </c>
      <c r="B705" t="s">
        <v>1211</v>
      </c>
      <c r="C705">
        <v>427337</v>
      </c>
      <c r="D705" s="1">
        <f t="shared" si="33"/>
        <v>29913.590000000004</v>
      </c>
      <c r="E705" s="2">
        <f t="shared" si="34"/>
        <v>22836.703668310736</v>
      </c>
      <c r="F705" s="2">
        <f t="shared" si="35"/>
        <v>22608.33663162763</v>
      </c>
    </row>
    <row r="706" spans="1:6" x14ac:dyDescent="0.25">
      <c r="A706">
        <v>71010</v>
      </c>
      <c r="B706" t="s">
        <v>805</v>
      </c>
      <c r="C706">
        <v>408850</v>
      </c>
      <c r="D706" s="1">
        <f t="shared" si="33"/>
        <v>28619.500000000004</v>
      </c>
      <c r="E706" s="2">
        <f t="shared" si="34"/>
        <v>21848.766418046755</v>
      </c>
      <c r="F706" s="2">
        <f t="shared" si="35"/>
        <v>21630.278753866289</v>
      </c>
    </row>
    <row r="707" spans="1:6" x14ac:dyDescent="0.25">
      <c r="A707">
        <v>72753</v>
      </c>
      <c r="B707" t="s">
        <v>1008</v>
      </c>
      <c r="C707">
        <v>697130</v>
      </c>
      <c r="D707" s="1">
        <f t="shared" si="33"/>
        <v>48799.100000000006</v>
      </c>
      <c r="E707" s="2">
        <f t="shared" si="34"/>
        <v>37254.324405070154</v>
      </c>
      <c r="F707" s="2">
        <f t="shared" si="35"/>
        <v>36881.781161019455</v>
      </c>
    </row>
    <row r="708" spans="1:6" x14ac:dyDescent="0.25">
      <c r="A708">
        <v>71083</v>
      </c>
      <c r="B708" t="s">
        <v>169</v>
      </c>
      <c r="C708">
        <v>376837</v>
      </c>
      <c r="D708" s="1">
        <f t="shared" si="33"/>
        <v>26378.590000000004</v>
      </c>
      <c r="E708" s="2">
        <f t="shared" si="34"/>
        <v>20138.005602733239</v>
      </c>
      <c r="F708" s="2">
        <f t="shared" si="35"/>
        <v>19936.625546705905</v>
      </c>
    </row>
    <row r="709" spans="1:6" x14ac:dyDescent="0.25">
      <c r="A709">
        <v>72314</v>
      </c>
      <c r="B709" t="s">
        <v>618</v>
      </c>
      <c r="C709">
        <v>199499</v>
      </c>
      <c r="D709" s="1">
        <f t="shared" si="33"/>
        <v>13964.930000000002</v>
      </c>
      <c r="E709" s="2">
        <f t="shared" si="34"/>
        <v>10661.139908606847</v>
      </c>
      <c r="F709" s="2">
        <f t="shared" si="35"/>
        <v>10554.528509520778</v>
      </c>
    </row>
    <row r="710" spans="1:6" x14ac:dyDescent="0.25">
      <c r="A710">
        <v>72596</v>
      </c>
      <c r="B710" t="s">
        <v>652</v>
      </c>
      <c r="C710">
        <v>136614</v>
      </c>
      <c r="D710" s="1">
        <f t="shared" si="33"/>
        <v>9562.9800000000014</v>
      </c>
      <c r="E710" s="2">
        <f t="shared" si="34"/>
        <v>7300.592822392171</v>
      </c>
      <c r="F710" s="2">
        <f t="shared" si="35"/>
        <v>7227.5868941682493</v>
      </c>
    </row>
    <row r="711" spans="1:6" x14ac:dyDescent="0.25">
      <c r="A711">
        <v>71086</v>
      </c>
      <c r="B711" t="s">
        <v>548</v>
      </c>
      <c r="C711">
        <v>440363</v>
      </c>
      <c r="D711" s="1">
        <f t="shared" si="33"/>
        <v>30825.410000000003</v>
      </c>
      <c r="E711" s="2">
        <f t="shared" si="34"/>
        <v>23532.807450532768</v>
      </c>
      <c r="F711" s="2">
        <f t="shared" si="35"/>
        <v>23297.479376027441</v>
      </c>
    </row>
    <row r="712" spans="1:6" x14ac:dyDescent="0.25">
      <c r="A712">
        <v>71087</v>
      </c>
      <c r="B712" t="s">
        <v>262</v>
      </c>
      <c r="C712">
        <v>92757</v>
      </c>
      <c r="D712" s="1">
        <f t="shared" si="33"/>
        <v>6492.9900000000007</v>
      </c>
      <c r="E712" s="2">
        <f t="shared" si="34"/>
        <v>4956.8937914608359</v>
      </c>
      <c r="F712" s="2">
        <f t="shared" si="35"/>
        <v>4907.3248535462271</v>
      </c>
    </row>
    <row r="713" spans="1:6" x14ac:dyDescent="0.25">
      <c r="A713">
        <v>71088</v>
      </c>
      <c r="B713" t="s">
        <v>536</v>
      </c>
      <c r="C713">
        <v>167295</v>
      </c>
      <c r="D713" s="1">
        <f t="shared" si="33"/>
        <v>11710.650000000001</v>
      </c>
      <c r="E713" s="2">
        <f t="shared" si="34"/>
        <v>8940.1721362532262</v>
      </c>
      <c r="F713" s="2">
        <f t="shared" si="35"/>
        <v>8850.7704148906942</v>
      </c>
    </row>
    <row r="714" spans="1:6" x14ac:dyDescent="0.25">
      <c r="A714">
        <v>71090</v>
      </c>
      <c r="B714" t="s">
        <v>1100</v>
      </c>
      <c r="C714">
        <v>525701</v>
      </c>
      <c r="D714" s="1">
        <f t="shared" si="33"/>
        <v>36799.070000000007</v>
      </c>
      <c r="E714" s="2">
        <f t="shared" si="34"/>
        <v>28093.233104399158</v>
      </c>
      <c r="F714" s="2">
        <f t="shared" si="35"/>
        <v>27812.300773355168</v>
      </c>
    </row>
    <row r="715" spans="1:6" x14ac:dyDescent="0.25">
      <c r="A715">
        <v>71093</v>
      </c>
      <c r="B715" t="s">
        <v>492</v>
      </c>
      <c r="C715">
        <v>831120</v>
      </c>
      <c r="D715" s="1">
        <f t="shared" si="33"/>
        <v>58178.400000000009</v>
      </c>
      <c r="E715" s="2">
        <f t="shared" si="34"/>
        <v>44414.691807183604</v>
      </c>
      <c r="F715" s="2">
        <f t="shared" si="35"/>
        <v>43970.54488911177</v>
      </c>
    </row>
    <row r="716" spans="1:6" x14ac:dyDescent="0.25">
      <c r="A716">
        <v>71094</v>
      </c>
      <c r="B716" t="s">
        <v>78</v>
      </c>
      <c r="C716">
        <v>174891</v>
      </c>
      <c r="D716" s="1">
        <f t="shared" si="33"/>
        <v>12242.37</v>
      </c>
      <c r="E716" s="2">
        <f t="shared" si="34"/>
        <v>9346.099076968605</v>
      </c>
      <c r="F716" s="2">
        <f t="shared" si="35"/>
        <v>9252.6380861989182</v>
      </c>
    </row>
    <row r="717" spans="1:6" x14ac:dyDescent="0.25">
      <c r="A717">
        <v>72828</v>
      </c>
      <c r="B717" t="s">
        <v>1047</v>
      </c>
      <c r="C717">
        <v>278873</v>
      </c>
      <c r="D717" s="1">
        <f t="shared" si="33"/>
        <v>19521.11</v>
      </c>
      <c r="E717" s="2">
        <f t="shared" si="34"/>
        <v>14902.851992906815</v>
      </c>
      <c r="F717" s="2">
        <f t="shared" si="35"/>
        <v>14753.823472977747</v>
      </c>
    </row>
    <row r="718" spans="1:6" x14ac:dyDescent="0.25">
      <c r="A718">
        <v>71095</v>
      </c>
      <c r="B718" t="s">
        <v>1163</v>
      </c>
      <c r="C718">
        <v>202934</v>
      </c>
      <c r="D718" s="1">
        <f t="shared" si="33"/>
        <v>14205.380000000001</v>
      </c>
      <c r="E718" s="2">
        <f t="shared" si="34"/>
        <v>10844.704816631771</v>
      </c>
      <c r="F718" s="2">
        <f t="shared" si="35"/>
        <v>10736.257768465453</v>
      </c>
    </row>
    <row r="719" spans="1:6" x14ac:dyDescent="0.25">
      <c r="A719">
        <v>71096</v>
      </c>
      <c r="B719" t="s">
        <v>222</v>
      </c>
      <c r="C719">
        <v>148363</v>
      </c>
      <c r="D719" s="1">
        <f t="shared" si="33"/>
        <v>10385.410000000002</v>
      </c>
      <c r="E719" s="2">
        <f t="shared" si="34"/>
        <v>7928.4542792727661</v>
      </c>
      <c r="F719" s="2">
        <f t="shared" si="35"/>
        <v>7849.1697364800384</v>
      </c>
    </row>
    <row r="720" spans="1:6" x14ac:dyDescent="0.25">
      <c r="A720">
        <v>71506</v>
      </c>
      <c r="B720" t="s">
        <v>1104</v>
      </c>
      <c r="C720">
        <v>417648</v>
      </c>
      <c r="D720" s="1">
        <f t="shared" si="33"/>
        <v>29235.360000000004</v>
      </c>
      <c r="E720" s="2">
        <f t="shared" si="34"/>
        <v>22318.927716679442</v>
      </c>
      <c r="F720" s="2">
        <f t="shared" si="35"/>
        <v>22095.738439512646</v>
      </c>
    </row>
    <row r="721" spans="1:6" x14ac:dyDescent="0.25">
      <c r="A721">
        <v>71443</v>
      </c>
      <c r="B721" t="s">
        <v>436</v>
      </c>
      <c r="C721">
        <v>460258</v>
      </c>
      <c r="D721" s="1">
        <f t="shared" si="33"/>
        <v>32218.06</v>
      </c>
      <c r="E721" s="2">
        <f t="shared" si="34"/>
        <v>24595.98760923899</v>
      </c>
      <c r="F721" s="2">
        <f t="shared" si="35"/>
        <v>24350.027733146599</v>
      </c>
    </row>
    <row r="722" spans="1:6" x14ac:dyDescent="0.25">
      <c r="A722">
        <v>71444</v>
      </c>
      <c r="B722" t="s">
        <v>1035</v>
      </c>
      <c r="C722">
        <v>85135</v>
      </c>
      <c r="D722" s="1">
        <f t="shared" si="33"/>
        <v>5959.4500000000007</v>
      </c>
      <c r="E722" s="2">
        <f t="shared" si="34"/>
        <v>4549.5774220384255</v>
      </c>
      <c r="F722" s="2">
        <f t="shared" si="35"/>
        <v>4504.0816478180413</v>
      </c>
    </row>
    <row r="723" spans="1:6" x14ac:dyDescent="0.25">
      <c r="A723">
        <v>73092</v>
      </c>
      <c r="B723" t="s">
        <v>1030</v>
      </c>
      <c r="C723">
        <v>55345</v>
      </c>
      <c r="D723" s="1">
        <f t="shared" si="33"/>
        <v>3874.1500000000005</v>
      </c>
      <c r="E723" s="2">
        <f t="shared" si="34"/>
        <v>2957.6127611759753</v>
      </c>
      <c r="F723" s="2">
        <f t="shared" si="35"/>
        <v>2928.0366335642157</v>
      </c>
    </row>
    <row r="724" spans="1:6" x14ac:dyDescent="0.25">
      <c r="A724">
        <v>71510</v>
      </c>
      <c r="B724" t="s">
        <v>234</v>
      </c>
      <c r="C724">
        <v>451974</v>
      </c>
      <c r="D724" s="1">
        <f t="shared" si="33"/>
        <v>31638.180000000004</v>
      </c>
      <c r="E724" s="2">
        <f t="shared" si="34"/>
        <v>24153.294247352973</v>
      </c>
      <c r="F724" s="2">
        <f t="shared" si="35"/>
        <v>23911.761304879445</v>
      </c>
    </row>
    <row r="725" spans="1:6" x14ac:dyDescent="0.25">
      <c r="A725">
        <v>71511</v>
      </c>
      <c r="B725" t="s">
        <v>409</v>
      </c>
      <c r="C725">
        <v>365831</v>
      </c>
      <c r="D725" s="1">
        <f t="shared" si="33"/>
        <v>25608.170000000002</v>
      </c>
      <c r="E725" s="2">
        <f t="shared" si="34"/>
        <v>19549.849743134306</v>
      </c>
      <c r="F725" s="2">
        <f t="shared" si="35"/>
        <v>19354.351245702961</v>
      </c>
    </row>
    <row r="726" spans="1:6" x14ac:dyDescent="0.25">
      <c r="A726">
        <v>71512</v>
      </c>
      <c r="B726" t="s">
        <v>158</v>
      </c>
      <c r="C726">
        <v>528683</v>
      </c>
      <c r="D726" s="1">
        <f t="shared" si="33"/>
        <v>37007.810000000005</v>
      </c>
      <c r="E726" s="2">
        <f t="shared" si="34"/>
        <v>28252.589889182367</v>
      </c>
      <c r="F726" s="2">
        <f t="shared" si="35"/>
        <v>27970.063990290542</v>
      </c>
    </row>
    <row r="727" spans="1:6" x14ac:dyDescent="0.25">
      <c r="A727">
        <v>72701</v>
      </c>
      <c r="B727" t="s">
        <v>909</v>
      </c>
      <c r="C727">
        <v>236220</v>
      </c>
      <c r="D727" s="1">
        <f t="shared" si="33"/>
        <v>16535.400000000001</v>
      </c>
      <c r="E727" s="2">
        <f t="shared" si="34"/>
        <v>12623.494199024102</v>
      </c>
      <c r="F727" s="2">
        <f t="shared" si="35"/>
        <v>12497.259257033862</v>
      </c>
    </row>
    <row r="728" spans="1:6" x14ac:dyDescent="0.25">
      <c r="A728">
        <v>71513</v>
      </c>
      <c r="B728" t="s">
        <v>942</v>
      </c>
      <c r="C728">
        <v>255628</v>
      </c>
      <c r="D728" s="1">
        <f t="shared" si="33"/>
        <v>17893.960000000003</v>
      </c>
      <c r="E728" s="2">
        <f t="shared" si="34"/>
        <v>13660.649289256342</v>
      </c>
      <c r="F728" s="2">
        <f t="shared" si="35"/>
        <v>13524.042796363779</v>
      </c>
    </row>
    <row r="729" spans="1:6" x14ac:dyDescent="0.25">
      <c r="A729">
        <v>71358</v>
      </c>
      <c r="B729" t="s">
        <v>626</v>
      </c>
      <c r="C729">
        <v>213654</v>
      </c>
      <c r="D729" s="1">
        <f t="shared" si="33"/>
        <v>14955.78</v>
      </c>
      <c r="E729" s="2">
        <f t="shared" si="34"/>
        <v>11417.576960453371</v>
      </c>
      <c r="F729" s="2">
        <f t="shared" si="35"/>
        <v>11303.401190848837</v>
      </c>
    </row>
    <row r="730" spans="1:6" x14ac:dyDescent="0.25">
      <c r="A730">
        <v>71385</v>
      </c>
      <c r="B730" t="s">
        <v>1149</v>
      </c>
      <c r="C730">
        <v>248055</v>
      </c>
      <c r="D730" s="1">
        <f t="shared" si="33"/>
        <v>17363.850000000002</v>
      </c>
      <c r="E730" s="2">
        <f t="shared" si="34"/>
        <v>13255.951458551026</v>
      </c>
      <c r="F730" s="2">
        <f t="shared" si="35"/>
        <v>13123.391943965516</v>
      </c>
    </row>
    <row r="731" spans="1:6" x14ac:dyDescent="0.25">
      <c r="A731">
        <v>71427</v>
      </c>
      <c r="B731" t="s">
        <v>510</v>
      </c>
      <c r="C731">
        <v>146790</v>
      </c>
      <c r="D731" s="1">
        <f t="shared" si="33"/>
        <v>10275.300000000001</v>
      </c>
      <c r="E731" s="2">
        <f t="shared" si="34"/>
        <v>7844.3938424974513</v>
      </c>
      <c r="F731" s="2">
        <f t="shared" si="35"/>
        <v>7765.9499040724768</v>
      </c>
    </row>
    <row r="732" spans="1:6" x14ac:dyDescent="0.25">
      <c r="A732">
        <v>71514</v>
      </c>
      <c r="B732" t="s">
        <v>74</v>
      </c>
      <c r="C732">
        <v>204953</v>
      </c>
      <c r="D732" s="1">
        <f t="shared" si="33"/>
        <v>14346.710000000001</v>
      </c>
      <c r="E732" s="2">
        <f t="shared" si="34"/>
        <v>10952.599299689216</v>
      </c>
      <c r="F732" s="2">
        <f t="shared" si="35"/>
        <v>10843.073306692324</v>
      </c>
    </row>
    <row r="733" spans="1:6" x14ac:dyDescent="0.25">
      <c r="A733">
        <v>71359</v>
      </c>
      <c r="B733" t="s">
        <v>481</v>
      </c>
      <c r="C733">
        <v>250310</v>
      </c>
      <c r="D733" s="1">
        <f t="shared" si="33"/>
        <v>17521.7</v>
      </c>
      <c r="E733" s="2">
        <f t="shared" si="34"/>
        <v>13376.45767910305</v>
      </c>
      <c r="F733" s="2">
        <f t="shared" si="35"/>
        <v>13242.69310231202</v>
      </c>
    </row>
    <row r="734" spans="1:6" x14ac:dyDescent="0.25">
      <c r="A734">
        <v>71516</v>
      </c>
      <c r="B734" t="s">
        <v>1021</v>
      </c>
      <c r="C734">
        <v>363551</v>
      </c>
      <c r="D734" s="1">
        <f t="shared" si="33"/>
        <v>25448.570000000003</v>
      </c>
      <c r="E734" s="2">
        <f t="shared" si="34"/>
        <v>19428.007533440908</v>
      </c>
      <c r="F734" s="2">
        <f t="shared" si="35"/>
        <v>19233.727458106499</v>
      </c>
    </row>
    <row r="735" spans="1:6" x14ac:dyDescent="0.25">
      <c r="A735">
        <v>71428</v>
      </c>
      <c r="B735" t="s">
        <v>1273</v>
      </c>
      <c r="C735">
        <v>269700</v>
      </c>
      <c r="D735" s="1">
        <f t="shared" si="33"/>
        <v>18879</v>
      </c>
      <c r="E735" s="2">
        <f t="shared" si="34"/>
        <v>14412.650857153501</v>
      </c>
      <c r="F735" s="2">
        <f t="shared" si="35"/>
        <v>14268.524348581966</v>
      </c>
    </row>
    <row r="736" spans="1:6" x14ac:dyDescent="0.25">
      <c r="A736">
        <v>71199</v>
      </c>
      <c r="B736" t="s">
        <v>444</v>
      </c>
      <c r="C736">
        <v>169706</v>
      </c>
      <c r="D736" s="1">
        <f t="shared" si="33"/>
        <v>11879.420000000002</v>
      </c>
      <c r="E736" s="2">
        <f t="shared" si="34"/>
        <v>9069.014929047431</v>
      </c>
      <c r="F736" s="2">
        <f t="shared" si="35"/>
        <v>8978.3247797569566</v>
      </c>
    </row>
    <row r="737" spans="1:6" x14ac:dyDescent="0.25">
      <c r="A737">
        <v>71517</v>
      </c>
      <c r="B737" t="s">
        <v>884</v>
      </c>
      <c r="C737">
        <v>309210</v>
      </c>
      <c r="D737" s="1">
        <f t="shared" si="33"/>
        <v>21644.7</v>
      </c>
      <c r="E737" s="2">
        <f t="shared" si="34"/>
        <v>16524.048096182552</v>
      </c>
      <c r="F737" s="2">
        <f t="shared" si="35"/>
        <v>16358.807615220727</v>
      </c>
    </row>
    <row r="738" spans="1:6" x14ac:dyDescent="0.25">
      <c r="A738">
        <v>71422</v>
      </c>
      <c r="B738" t="s">
        <v>1294</v>
      </c>
      <c r="C738">
        <v>287300</v>
      </c>
      <c r="D738" s="1">
        <f t="shared" si="33"/>
        <v>20111.000000000004</v>
      </c>
      <c r="E738" s="2">
        <f t="shared" si="34"/>
        <v>15353.187212681503</v>
      </c>
      <c r="F738" s="2">
        <f t="shared" si="35"/>
        <v>15199.655340554687</v>
      </c>
    </row>
    <row r="739" spans="1:6" x14ac:dyDescent="0.25">
      <c r="A739">
        <v>71386</v>
      </c>
      <c r="B739" t="s">
        <v>1315</v>
      </c>
      <c r="C739">
        <v>230804</v>
      </c>
      <c r="D739" s="1">
        <f t="shared" si="33"/>
        <v>16156.28</v>
      </c>
      <c r="E739" s="2">
        <f t="shared" si="34"/>
        <v>12334.06551143662</v>
      </c>
      <c r="F739" s="2">
        <f t="shared" si="35"/>
        <v>12210.724856322253</v>
      </c>
    </row>
    <row r="740" spans="1:6" x14ac:dyDescent="0.25">
      <c r="A740">
        <v>71519</v>
      </c>
      <c r="B740" t="s">
        <v>471</v>
      </c>
      <c r="C740">
        <v>198152</v>
      </c>
      <c r="D740" s="1">
        <f t="shared" si="33"/>
        <v>13870.640000000001</v>
      </c>
      <c r="E740" s="2">
        <f t="shared" si="34"/>
        <v>10589.156813669561</v>
      </c>
      <c r="F740" s="2">
        <f t="shared" si="35"/>
        <v>10483.265245532864</v>
      </c>
    </row>
    <row r="741" spans="1:6" x14ac:dyDescent="0.25">
      <c r="A741">
        <v>71360</v>
      </c>
      <c r="B741" t="s">
        <v>119</v>
      </c>
      <c r="C741">
        <v>13489</v>
      </c>
      <c r="D741" s="1">
        <f t="shared" si="33"/>
        <v>944.23000000000013</v>
      </c>
      <c r="E741" s="2">
        <f t="shared" si="34"/>
        <v>720.84630112029504</v>
      </c>
      <c r="F741" s="2">
        <f t="shared" si="35"/>
        <v>713.63783810909206</v>
      </c>
    </row>
    <row r="742" spans="1:6" x14ac:dyDescent="0.25">
      <c r="A742">
        <v>71348</v>
      </c>
      <c r="B742" t="s">
        <v>836</v>
      </c>
      <c r="C742">
        <v>152133</v>
      </c>
      <c r="D742" s="1">
        <f t="shared" si="33"/>
        <v>10649.310000000001</v>
      </c>
      <c r="E742" s="2">
        <f t="shared" si="34"/>
        <v>8129.9214417921157</v>
      </c>
      <c r="F742" s="2">
        <f t="shared" si="35"/>
        <v>8048.6222273741942</v>
      </c>
    </row>
    <row r="743" spans="1:6" x14ac:dyDescent="0.25">
      <c r="A743">
        <v>71522</v>
      </c>
      <c r="B743" t="s">
        <v>564</v>
      </c>
      <c r="C743">
        <v>176312</v>
      </c>
      <c r="D743" s="1">
        <f t="shared" si="33"/>
        <v>12341.840000000002</v>
      </c>
      <c r="E743" s="2">
        <f t="shared" si="34"/>
        <v>9422.0366997643614</v>
      </c>
      <c r="F743" s="2">
        <f t="shared" si="35"/>
        <v>9327.8163327667171</v>
      </c>
    </row>
    <row r="744" spans="1:6" x14ac:dyDescent="0.25">
      <c r="A744">
        <v>71430</v>
      </c>
      <c r="B744" t="s">
        <v>404</v>
      </c>
      <c r="C744">
        <v>236233</v>
      </c>
      <c r="D744" s="1">
        <f t="shared" si="33"/>
        <v>16536.310000000001</v>
      </c>
      <c r="E744" s="2">
        <f t="shared" si="34"/>
        <v>12624.188913377617</v>
      </c>
      <c r="F744" s="2">
        <f t="shared" si="35"/>
        <v>12497.94702424384</v>
      </c>
    </row>
    <row r="745" spans="1:6" x14ac:dyDescent="0.25">
      <c r="A745">
        <v>72830</v>
      </c>
      <c r="B745" t="s">
        <v>329</v>
      </c>
      <c r="C745">
        <v>128653</v>
      </c>
      <c r="D745" s="1">
        <f t="shared" si="33"/>
        <v>9005.7100000000009</v>
      </c>
      <c r="E745" s="2">
        <f t="shared" si="34"/>
        <v>6875.1604402127159</v>
      </c>
      <c r="F745" s="2">
        <f t="shared" si="35"/>
        <v>6806.4088358105892</v>
      </c>
    </row>
    <row r="746" spans="1:6" x14ac:dyDescent="0.25">
      <c r="A746">
        <v>71524</v>
      </c>
      <c r="B746" t="s">
        <v>72</v>
      </c>
      <c r="C746">
        <v>496530</v>
      </c>
      <c r="D746" s="1">
        <f t="shared" si="33"/>
        <v>34757.100000000006</v>
      </c>
      <c r="E746" s="2">
        <f t="shared" si="34"/>
        <v>26534.347534677152</v>
      </c>
      <c r="F746" s="2">
        <f t="shared" si="35"/>
        <v>26269.004059330382</v>
      </c>
    </row>
    <row r="747" spans="1:6" x14ac:dyDescent="0.25">
      <c r="A747">
        <v>71525</v>
      </c>
      <c r="B747" t="s">
        <v>555</v>
      </c>
      <c r="C747">
        <v>404716</v>
      </c>
      <c r="D747" s="1">
        <f t="shared" si="33"/>
        <v>28330.120000000003</v>
      </c>
      <c r="E747" s="2">
        <f t="shared" si="34"/>
        <v>21627.847253628981</v>
      </c>
      <c r="F747" s="2">
        <f t="shared" si="35"/>
        <v>21411.56878109269</v>
      </c>
    </row>
    <row r="748" spans="1:6" x14ac:dyDescent="0.25">
      <c r="A748">
        <v>71455</v>
      </c>
      <c r="B748" t="s">
        <v>65</v>
      </c>
      <c r="C748">
        <v>105534</v>
      </c>
      <c r="D748" s="1">
        <f t="shared" si="33"/>
        <v>7387.380000000001</v>
      </c>
      <c r="E748" s="2">
        <f t="shared" si="34"/>
        <v>5639.6911218347705</v>
      </c>
      <c r="F748" s="2">
        <f t="shared" si="35"/>
        <v>5583.2942106164228</v>
      </c>
    </row>
    <row r="749" spans="1:6" x14ac:dyDescent="0.25">
      <c r="A749">
        <v>71411</v>
      </c>
      <c r="B749" t="s">
        <v>1239</v>
      </c>
      <c r="C749">
        <v>331825</v>
      </c>
      <c r="D749" s="1">
        <f t="shared" si="33"/>
        <v>23227.750000000004</v>
      </c>
      <c r="E749" s="2">
        <f t="shared" si="34"/>
        <v>17732.583873470379</v>
      </c>
      <c r="F749" s="2">
        <f t="shared" si="35"/>
        <v>17555.258034735674</v>
      </c>
    </row>
    <row r="750" spans="1:6" x14ac:dyDescent="0.25">
      <c r="A750">
        <v>71387</v>
      </c>
      <c r="B750" t="s">
        <v>791</v>
      </c>
      <c r="C750">
        <v>162197</v>
      </c>
      <c r="D750" s="1">
        <f t="shared" si="33"/>
        <v>11353.79</v>
      </c>
      <c r="E750" s="2">
        <f t="shared" si="34"/>
        <v>8667.7372305440367</v>
      </c>
      <c r="F750" s="2">
        <f t="shared" si="35"/>
        <v>8581.0598582385956</v>
      </c>
    </row>
    <row r="751" spans="1:6" x14ac:dyDescent="0.25">
      <c r="A751">
        <v>71456</v>
      </c>
      <c r="B751" t="s">
        <v>1184</v>
      </c>
      <c r="C751">
        <v>47839</v>
      </c>
      <c r="D751" s="1">
        <f t="shared" si="33"/>
        <v>3348.7300000000005</v>
      </c>
      <c r="E751" s="2">
        <f t="shared" si="34"/>
        <v>2556.4953813695456</v>
      </c>
      <c r="F751" s="2">
        <f t="shared" si="35"/>
        <v>2530.9304275558502</v>
      </c>
    </row>
    <row r="752" spans="1:6" x14ac:dyDescent="0.25">
      <c r="A752">
        <v>71528</v>
      </c>
      <c r="B752" t="s">
        <v>299</v>
      </c>
      <c r="C752">
        <v>93330</v>
      </c>
      <c r="D752" s="1">
        <f t="shared" si="33"/>
        <v>6533.1</v>
      </c>
      <c r="E752" s="2">
        <f t="shared" si="34"/>
        <v>4987.5146625811503</v>
      </c>
      <c r="F752" s="2">
        <f t="shared" si="35"/>
        <v>4937.6395159553385</v>
      </c>
    </row>
    <row r="753" spans="1:6" x14ac:dyDescent="0.25">
      <c r="A753">
        <v>71529</v>
      </c>
      <c r="B753" t="s">
        <v>899</v>
      </c>
      <c r="C753">
        <v>376323</v>
      </c>
      <c r="D753" s="1">
        <f t="shared" si="33"/>
        <v>26342.610000000004</v>
      </c>
      <c r="E753" s="2">
        <f t="shared" si="34"/>
        <v>20110.537665986569</v>
      </c>
      <c r="F753" s="2">
        <f t="shared" si="35"/>
        <v>19909.432289326702</v>
      </c>
    </row>
    <row r="754" spans="1:6" x14ac:dyDescent="0.25">
      <c r="A754">
        <v>72683</v>
      </c>
      <c r="B754" t="s">
        <v>255</v>
      </c>
      <c r="C754">
        <v>209488</v>
      </c>
      <c r="D754" s="1">
        <f t="shared" si="33"/>
        <v>14664.160000000002</v>
      </c>
      <c r="E754" s="2">
        <f t="shared" si="34"/>
        <v>11194.947729934642</v>
      </c>
      <c r="F754" s="2">
        <f t="shared" si="35"/>
        <v>11082.998252635296</v>
      </c>
    </row>
    <row r="755" spans="1:6" x14ac:dyDescent="0.25">
      <c r="A755">
        <v>71361</v>
      </c>
      <c r="B755" t="s">
        <v>29</v>
      </c>
      <c r="C755">
        <v>77116</v>
      </c>
      <c r="D755" s="1">
        <f t="shared" si="33"/>
        <v>5398.1200000000008</v>
      </c>
      <c r="E755" s="2">
        <f t="shared" si="34"/>
        <v>4121.0455450509808</v>
      </c>
      <c r="F755" s="2">
        <f t="shared" si="35"/>
        <v>4079.8350896004708</v>
      </c>
    </row>
    <row r="756" spans="1:6" x14ac:dyDescent="0.25">
      <c r="A756">
        <v>71531</v>
      </c>
      <c r="B756" t="s">
        <v>972</v>
      </c>
      <c r="C756">
        <v>266262</v>
      </c>
      <c r="D756" s="1">
        <f t="shared" si="33"/>
        <v>18638.34</v>
      </c>
      <c r="E756" s="2">
        <f t="shared" si="34"/>
        <v>14228.925630431611</v>
      </c>
      <c r="F756" s="2">
        <f t="shared" si="35"/>
        <v>14086.636374127294</v>
      </c>
    </row>
    <row r="757" spans="1:6" x14ac:dyDescent="0.25">
      <c r="A757">
        <v>72786</v>
      </c>
      <c r="B757" t="s">
        <v>57</v>
      </c>
      <c r="C757">
        <v>108940</v>
      </c>
      <c r="D757" s="1">
        <f t="shared" si="33"/>
        <v>7625.8000000000011</v>
      </c>
      <c r="E757" s="2">
        <f t="shared" si="34"/>
        <v>5821.7062824557006</v>
      </c>
      <c r="F757" s="2">
        <f t="shared" si="35"/>
        <v>5763.4892196311439</v>
      </c>
    </row>
    <row r="758" spans="1:6" x14ac:dyDescent="0.25">
      <c r="A758">
        <v>72825</v>
      </c>
      <c r="B758" t="s">
        <v>556</v>
      </c>
      <c r="C758">
        <v>537240</v>
      </c>
      <c r="D758" s="1">
        <f t="shared" si="33"/>
        <v>37606.800000000003</v>
      </c>
      <c r="E758" s="2">
        <f t="shared" si="34"/>
        <v>28709.872252492205</v>
      </c>
      <c r="F758" s="2">
        <f t="shared" si="35"/>
        <v>28422.773529967282</v>
      </c>
    </row>
    <row r="759" spans="1:6" x14ac:dyDescent="0.25">
      <c r="A759">
        <v>71423</v>
      </c>
      <c r="B759" t="s">
        <v>1069</v>
      </c>
      <c r="C759">
        <v>614098</v>
      </c>
      <c r="D759" s="1">
        <f t="shared" si="33"/>
        <v>42986.86</v>
      </c>
      <c r="E759" s="2">
        <f t="shared" si="34"/>
        <v>32817.130389604194</v>
      </c>
      <c r="F759" s="2">
        <f t="shared" si="35"/>
        <v>32488.959085708153</v>
      </c>
    </row>
    <row r="760" spans="1:6" x14ac:dyDescent="0.25">
      <c r="A760">
        <v>71432</v>
      </c>
      <c r="B760" t="s">
        <v>712</v>
      </c>
      <c r="C760">
        <v>611215</v>
      </c>
      <c r="D760" s="1">
        <f t="shared" ref="D760:D823" si="36">+C760*0.07</f>
        <v>42785.05</v>
      </c>
      <c r="E760" s="2">
        <f t="shared" ref="E760:E823" si="37">+D760-(D760*0.2365776335)</f>
        <v>32663.064121820826</v>
      </c>
      <c r="F760" s="2">
        <f t="shared" ref="F760:F823" si="38">+E760-(E760*0.01)</f>
        <v>32336.433480602616</v>
      </c>
    </row>
    <row r="761" spans="1:6" x14ac:dyDescent="0.25">
      <c r="A761">
        <v>71412</v>
      </c>
      <c r="B761" t="s">
        <v>37</v>
      </c>
      <c r="C761">
        <v>144044</v>
      </c>
      <c r="D761" s="1">
        <f t="shared" si="36"/>
        <v>10083.080000000002</v>
      </c>
      <c r="E761" s="2">
        <f t="shared" si="37"/>
        <v>7697.648795208821</v>
      </c>
      <c r="F761" s="2">
        <f t="shared" si="38"/>
        <v>7620.6723072567329</v>
      </c>
    </row>
    <row r="762" spans="1:6" x14ac:dyDescent="0.25">
      <c r="A762">
        <v>71532</v>
      </c>
      <c r="B762" t="s">
        <v>872</v>
      </c>
      <c r="C762">
        <v>134560</v>
      </c>
      <c r="D762" s="1">
        <f t="shared" si="36"/>
        <v>9419.2000000000007</v>
      </c>
      <c r="E762" s="2">
        <f t="shared" si="37"/>
        <v>7190.8279545368005</v>
      </c>
      <c r="F762" s="2">
        <f t="shared" si="38"/>
        <v>7118.9196749914327</v>
      </c>
    </row>
    <row r="763" spans="1:6" x14ac:dyDescent="0.25">
      <c r="A763">
        <v>70492</v>
      </c>
      <c r="B763" t="s">
        <v>412</v>
      </c>
      <c r="C763">
        <v>349581</v>
      </c>
      <c r="D763" s="1">
        <f t="shared" si="36"/>
        <v>24470.670000000002</v>
      </c>
      <c r="E763" s="2">
        <f t="shared" si="37"/>
        <v>18681.456801240558</v>
      </c>
      <c r="F763" s="2">
        <f t="shared" si="38"/>
        <v>18494.642233228151</v>
      </c>
    </row>
    <row r="764" spans="1:6" x14ac:dyDescent="0.25">
      <c r="A764">
        <v>71533</v>
      </c>
      <c r="B764" t="s">
        <v>457</v>
      </c>
      <c r="C764">
        <v>178286</v>
      </c>
      <c r="D764" s="1">
        <f t="shared" si="36"/>
        <v>12480.02</v>
      </c>
      <c r="E764" s="2">
        <f t="shared" si="37"/>
        <v>9527.5264023673299</v>
      </c>
      <c r="F764" s="2">
        <f t="shared" si="38"/>
        <v>9432.2511383436558</v>
      </c>
    </row>
    <row r="765" spans="1:6" x14ac:dyDescent="0.25">
      <c r="A765">
        <v>71392</v>
      </c>
      <c r="B765" t="s">
        <v>987</v>
      </c>
      <c r="C765">
        <v>110351</v>
      </c>
      <c r="D765" s="1">
        <f t="shared" si="36"/>
        <v>7724.5700000000006</v>
      </c>
      <c r="E765" s="2">
        <f t="shared" si="37"/>
        <v>5897.1095095949058</v>
      </c>
      <c r="F765" s="2">
        <f t="shared" si="38"/>
        <v>5838.138414498957</v>
      </c>
    </row>
    <row r="766" spans="1:6" x14ac:dyDescent="0.25">
      <c r="A766">
        <v>71458</v>
      </c>
      <c r="B766" t="s">
        <v>706</v>
      </c>
      <c r="C766">
        <v>137321</v>
      </c>
      <c r="D766" s="1">
        <f t="shared" si="36"/>
        <v>9612.4700000000012</v>
      </c>
      <c r="E766" s="2">
        <f t="shared" si="37"/>
        <v>7338.3745953102562</v>
      </c>
      <c r="F766" s="2">
        <f t="shared" si="38"/>
        <v>7264.9908493571538</v>
      </c>
    </row>
    <row r="767" spans="1:6" x14ac:dyDescent="0.25">
      <c r="A767">
        <v>71424</v>
      </c>
      <c r="B767" t="s">
        <v>464</v>
      </c>
      <c r="C767">
        <v>150060</v>
      </c>
      <c r="D767" s="1">
        <f t="shared" si="36"/>
        <v>10504.2</v>
      </c>
      <c r="E767" s="2">
        <f t="shared" si="37"/>
        <v>8019.1412221893006</v>
      </c>
      <c r="F767" s="2">
        <f t="shared" si="38"/>
        <v>7938.9498099674074</v>
      </c>
    </row>
    <row r="768" spans="1:6" x14ac:dyDescent="0.25">
      <c r="A768">
        <v>71433</v>
      </c>
      <c r="B768" t="s">
        <v>830</v>
      </c>
      <c r="C768">
        <v>583721</v>
      </c>
      <c r="D768" s="1">
        <f t="shared" si="36"/>
        <v>40860.47</v>
      </c>
      <c r="E768" s="2">
        <f t="shared" si="37"/>
        <v>31193.796703702254</v>
      </c>
      <c r="F768" s="2">
        <f t="shared" si="38"/>
        <v>30881.858736665232</v>
      </c>
    </row>
    <row r="769" spans="1:6" x14ac:dyDescent="0.25">
      <c r="A769">
        <v>71393</v>
      </c>
      <c r="B769" t="s">
        <v>1071</v>
      </c>
      <c r="C769">
        <v>187522</v>
      </c>
      <c r="D769" s="1">
        <f t="shared" si="36"/>
        <v>13126.54</v>
      </c>
      <c r="E769" s="2">
        <f t="shared" si="37"/>
        <v>10021.094230756911</v>
      </c>
      <c r="F769" s="2">
        <f t="shared" si="38"/>
        <v>9920.8832884493422</v>
      </c>
    </row>
    <row r="770" spans="1:6" x14ac:dyDescent="0.25">
      <c r="A770">
        <v>71459</v>
      </c>
      <c r="B770" t="s">
        <v>44</v>
      </c>
      <c r="C770">
        <v>164349</v>
      </c>
      <c r="D770" s="1">
        <f t="shared" si="36"/>
        <v>11504.43</v>
      </c>
      <c r="E770" s="2">
        <f t="shared" si="37"/>
        <v>8782.7391758335943</v>
      </c>
      <c r="F770" s="2">
        <f t="shared" si="38"/>
        <v>8694.9117840752588</v>
      </c>
    </row>
    <row r="771" spans="1:6" x14ac:dyDescent="0.25">
      <c r="A771">
        <v>72629</v>
      </c>
      <c r="B771" t="s">
        <v>1009</v>
      </c>
      <c r="C771">
        <v>424273</v>
      </c>
      <c r="D771" s="1">
        <f t="shared" si="36"/>
        <v>29699.110000000004</v>
      </c>
      <c r="E771" s="2">
        <f t="shared" si="37"/>
        <v>22672.964839143817</v>
      </c>
      <c r="F771" s="2">
        <f t="shared" si="38"/>
        <v>22446.235190752377</v>
      </c>
    </row>
    <row r="772" spans="1:6" x14ac:dyDescent="0.25">
      <c r="A772">
        <v>71460</v>
      </c>
      <c r="B772" t="s">
        <v>49</v>
      </c>
      <c r="C772">
        <v>141337</v>
      </c>
      <c r="D772" s="1">
        <f t="shared" si="36"/>
        <v>9893.59</v>
      </c>
      <c r="E772" s="2">
        <f t="shared" si="37"/>
        <v>7552.9878909807358</v>
      </c>
      <c r="F772" s="2">
        <f t="shared" si="38"/>
        <v>7477.4580120709288</v>
      </c>
    </row>
    <row r="773" spans="1:6" x14ac:dyDescent="0.25">
      <c r="A773">
        <v>71538</v>
      </c>
      <c r="B773" t="s">
        <v>1175</v>
      </c>
      <c r="C773">
        <v>67271</v>
      </c>
      <c r="D773" s="1">
        <f t="shared" si="36"/>
        <v>4708.97</v>
      </c>
      <c r="E773" s="2">
        <f t="shared" si="37"/>
        <v>3594.933021177505</v>
      </c>
      <c r="F773" s="2">
        <f t="shared" si="38"/>
        <v>3558.9836909657301</v>
      </c>
    </row>
    <row r="774" spans="1:6" x14ac:dyDescent="0.25">
      <c r="A774">
        <v>71539</v>
      </c>
      <c r="B774" t="s">
        <v>83</v>
      </c>
      <c r="C774">
        <v>116856</v>
      </c>
      <c r="D774" s="1">
        <f t="shared" si="36"/>
        <v>8179.920000000001</v>
      </c>
      <c r="E774" s="2">
        <f t="shared" si="37"/>
        <v>6244.7338841806813</v>
      </c>
      <c r="F774" s="2">
        <f t="shared" si="38"/>
        <v>6182.2865453388749</v>
      </c>
    </row>
    <row r="775" spans="1:6" x14ac:dyDescent="0.25">
      <c r="A775">
        <v>71632</v>
      </c>
      <c r="B775" t="s">
        <v>143</v>
      </c>
      <c r="C775">
        <v>288625</v>
      </c>
      <c r="D775" s="1">
        <f t="shared" si="36"/>
        <v>20203.750000000004</v>
      </c>
      <c r="E775" s="2">
        <f t="shared" si="37"/>
        <v>15423.994637174379</v>
      </c>
      <c r="F775" s="2">
        <f t="shared" si="38"/>
        <v>15269.754690802636</v>
      </c>
    </row>
    <row r="776" spans="1:6" x14ac:dyDescent="0.25">
      <c r="A776">
        <v>71541</v>
      </c>
      <c r="B776" t="s">
        <v>643</v>
      </c>
      <c r="C776">
        <v>207874</v>
      </c>
      <c r="D776" s="1">
        <f t="shared" si="36"/>
        <v>14551.180000000002</v>
      </c>
      <c r="E776" s="2">
        <f t="shared" si="37"/>
        <v>11108.696270967472</v>
      </c>
      <c r="F776" s="2">
        <f t="shared" si="38"/>
        <v>10997.609308257797</v>
      </c>
    </row>
    <row r="777" spans="1:6" x14ac:dyDescent="0.25">
      <c r="A777">
        <v>71542</v>
      </c>
      <c r="B777" t="s">
        <v>45</v>
      </c>
      <c r="C777">
        <v>101741</v>
      </c>
      <c r="D777" s="1">
        <f t="shared" si="36"/>
        <v>7121.8700000000008</v>
      </c>
      <c r="E777" s="2">
        <f t="shared" si="37"/>
        <v>5436.9948493053562</v>
      </c>
      <c r="F777" s="2">
        <f t="shared" si="38"/>
        <v>5382.6249008123023</v>
      </c>
    </row>
    <row r="778" spans="1:6" x14ac:dyDescent="0.25">
      <c r="A778">
        <v>71543</v>
      </c>
      <c r="B778" t="s">
        <v>949</v>
      </c>
      <c r="C778">
        <v>334591</v>
      </c>
      <c r="D778" s="1">
        <f t="shared" si="36"/>
        <v>23421.370000000003</v>
      </c>
      <c r="E778" s="2">
        <f t="shared" si="37"/>
        <v>17880.397712072107</v>
      </c>
      <c r="F778" s="2">
        <f t="shared" si="38"/>
        <v>17701.593734951384</v>
      </c>
    </row>
    <row r="779" spans="1:6" x14ac:dyDescent="0.25">
      <c r="A779">
        <v>71544</v>
      </c>
      <c r="B779" t="s">
        <v>343</v>
      </c>
      <c r="C779">
        <v>346147</v>
      </c>
      <c r="D779" s="1">
        <f t="shared" si="36"/>
        <v>24230.29</v>
      </c>
      <c r="E779" s="2">
        <f t="shared" si="37"/>
        <v>18497.945332781288</v>
      </c>
      <c r="F779" s="2">
        <f t="shared" si="38"/>
        <v>18312.965879453473</v>
      </c>
    </row>
    <row r="780" spans="1:6" x14ac:dyDescent="0.25">
      <c r="A780">
        <v>71545</v>
      </c>
      <c r="B780" t="s">
        <v>948</v>
      </c>
      <c r="C780">
        <v>494998</v>
      </c>
      <c r="D780" s="1">
        <f t="shared" si="36"/>
        <v>34649.86</v>
      </c>
      <c r="E780" s="2">
        <f t="shared" si="37"/>
        <v>26452.478120093692</v>
      </c>
      <c r="F780" s="2">
        <f t="shared" si="38"/>
        <v>26187.953338892756</v>
      </c>
    </row>
    <row r="781" spans="1:6" x14ac:dyDescent="0.25">
      <c r="A781">
        <v>71463</v>
      </c>
      <c r="B781" t="s">
        <v>1196</v>
      </c>
      <c r="C781">
        <v>250894</v>
      </c>
      <c r="D781" s="1">
        <f t="shared" si="36"/>
        <v>17562.580000000002</v>
      </c>
      <c r="E781" s="2">
        <f t="shared" si="37"/>
        <v>13407.666385445571</v>
      </c>
      <c r="F781" s="2">
        <f t="shared" si="38"/>
        <v>13273.589721591115</v>
      </c>
    </row>
    <row r="782" spans="1:6" x14ac:dyDescent="0.25">
      <c r="A782">
        <v>71585</v>
      </c>
      <c r="B782" t="s">
        <v>159</v>
      </c>
      <c r="C782">
        <v>820098</v>
      </c>
      <c r="D782" s="1">
        <f t="shared" si="36"/>
        <v>57406.860000000008</v>
      </c>
      <c r="E782" s="2">
        <f t="shared" si="37"/>
        <v>43825.680914534198</v>
      </c>
      <c r="F782" s="2">
        <f t="shared" si="38"/>
        <v>43387.424105388855</v>
      </c>
    </row>
    <row r="783" spans="1:6" x14ac:dyDescent="0.25">
      <c r="A783">
        <v>71548</v>
      </c>
      <c r="B783" t="s">
        <v>5</v>
      </c>
      <c r="C783">
        <v>378551</v>
      </c>
      <c r="D783" s="1">
        <f t="shared" si="36"/>
        <v>26498.570000000003</v>
      </c>
      <c r="E783" s="2">
        <f t="shared" si="37"/>
        <v>20229.601018265908</v>
      </c>
      <c r="F783" s="2">
        <f t="shared" si="38"/>
        <v>20027.305008083251</v>
      </c>
    </row>
    <row r="784" spans="1:6" x14ac:dyDescent="0.25">
      <c r="A784">
        <v>72340</v>
      </c>
      <c r="B784" t="s">
        <v>1307</v>
      </c>
      <c r="C784">
        <v>396158</v>
      </c>
      <c r="D784" s="1">
        <f t="shared" si="36"/>
        <v>27731.06</v>
      </c>
      <c r="E784" s="2">
        <f t="shared" si="37"/>
        <v>21170.511450753489</v>
      </c>
      <c r="F784" s="2">
        <f t="shared" si="38"/>
        <v>20958.806336245954</v>
      </c>
    </row>
    <row r="785" spans="1:6" x14ac:dyDescent="0.25">
      <c r="A785">
        <v>71363</v>
      </c>
      <c r="B785" t="s">
        <v>604</v>
      </c>
      <c r="C785">
        <v>450245</v>
      </c>
      <c r="D785" s="1">
        <f t="shared" si="36"/>
        <v>31517.15</v>
      </c>
      <c r="E785" s="2">
        <f t="shared" si="37"/>
        <v>24060.897238335478</v>
      </c>
      <c r="F785" s="2">
        <f t="shared" si="38"/>
        <v>23820.288265952124</v>
      </c>
    </row>
    <row r="786" spans="1:6" x14ac:dyDescent="0.25">
      <c r="A786">
        <v>71553</v>
      </c>
      <c r="B786" t="s">
        <v>1334</v>
      </c>
      <c r="C786">
        <v>104556</v>
      </c>
      <c r="D786" s="1">
        <f t="shared" si="36"/>
        <v>7318.920000000001</v>
      </c>
      <c r="E786" s="2">
        <f t="shared" si="37"/>
        <v>5587.4272266241805</v>
      </c>
      <c r="F786" s="2">
        <f t="shared" si="38"/>
        <v>5531.5529543579387</v>
      </c>
    </row>
    <row r="787" spans="1:6" x14ac:dyDescent="0.25">
      <c r="A787">
        <v>71554</v>
      </c>
      <c r="B787" t="s">
        <v>783</v>
      </c>
      <c r="C787">
        <v>270521</v>
      </c>
      <c r="D787" s="1">
        <f t="shared" si="36"/>
        <v>18936.47</v>
      </c>
      <c r="E787" s="2">
        <f t="shared" si="37"/>
        <v>14456.524740556255</v>
      </c>
      <c r="F787" s="2">
        <f t="shared" si="38"/>
        <v>14311.959493150693</v>
      </c>
    </row>
    <row r="788" spans="1:6" x14ac:dyDescent="0.25">
      <c r="A788">
        <v>71364</v>
      </c>
      <c r="B788" t="s">
        <v>459</v>
      </c>
      <c r="C788">
        <v>284739</v>
      </c>
      <c r="D788" s="1">
        <f t="shared" si="36"/>
        <v>19931.730000000003</v>
      </c>
      <c r="E788" s="2">
        <f t="shared" si="37"/>
        <v>15216.328485039048</v>
      </c>
      <c r="F788" s="2">
        <f t="shared" si="38"/>
        <v>15064.165200188658</v>
      </c>
    </row>
    <row r="789" spans="1:6" x14ac:dyDescent="0.25">
      <c r="A789">
        <v>71636</v>
      </c>
      <c r="B789" t="s">
        <v>605</v>
      </c>
      <c r="C789">
        <v>650405</v>
      </c>
      <c r="D789" s="1">
        <f t="shared" si="36"/>
        <v>45528.350000000006</v>
      </c>
      <c r="E789" s="2">
        <f t="shared" si="37"/>
        <v>34757.360699840283</v>
      </c>
      <c r="F789" s="2">
        <f t="shared" si="38"/>
        <v>34409.787092841878</v>
      </c>
    </row>
    <row r="790" spans="1:6" x14ac:dyDescent="0.25">
      <c r="A790">
        <v>71556</v>
      </c>
      <c r="B790" t="s">
        <v>584</v>
      </c>
      <c r="C790">
        <v>97459</v>
      </c>
      <c r="D790" s="1">
        <f t="shared" si="36"/>
        <v>6822.130000000001</v>
      </c>
      <c r="E790" s="2">
        <f t="shared" si="37"/>
        <v>5208.166629170646</v>
      </c>
      <c r="F790" s="2">
        <f t="shared" si="38"/>
        <v>5156.0849628789392</v>
      </c>
    </row>
    <row r="791" spans="1:6" x14ac:dyDescent="0.25">
      <c r="A791">
        <v>71413</v>
      </c>
      <c r="B791" t="s">
        <v>1135</v>
      </c>
      <c r="C791">
        <v>168988</v>
      </c>
      <c r="D791" s="1">
        <f t="shared" si="36"/>
        <v>11829.160000000002</v>
      </c>
      <c r="E791" s="2">
        <f t="shared" si="37"/>
        <v>9030.6453209071406</v>
      </c>
      <c r="F791" s="2">
        <f t="shared" si="38"/>
        <v>8940.3388676980685</v>
      </c>
    </row>
    <row r="792" spans="1:6" x14ac:dyDescent="0.25">
      <c r="A792">
        <v>71395</v>
      </c>
      <c r="B792" t="s">
        <v>1182</v>
      </c>
      <c r="C792">
        <v>462659</v>
      </c>
      <c r="D792" s="1">
        <f t="shared" si="36"/>
        <v>32386.130000000005</v>
      </c>
      <c r="E792" s="2">
        <f t="shared" si="37"/>
        <v>24724.296006376648</v>
      </c>
      <c r="F792" s="2">
        <f t="shared" si="38"/>
        <v>24477.053046312882</v>
      </c>
    </row>
    <row r="793" spans="1:6" x14ac:dyDescent="0.25">
      <c r="A793">
        <v>71396</v>
      </c>
      <c r="B793" t="s">
        <v>438</v>
      </c>
      <c r="C793">
        <v>254061</v>
      </c>
      <c r="D793" s="1">
        <f t="shared" si="36"/>
        <v>17784.27</v>
      </c>
      <c r="E793" s="2">
        <f t="shared" si="37"/>
        <v>13576.909489874955</v>
      </c>
      <c r="F793" s="2">
        <f t="shared" si="38"/>
        <v>13441.140394976206</v>
      </c>
    </row>
    <row r="794" spans="1:6" x14ac:dyDescent="0.25">
      <c r="A794">
        <v>72650</v>
      </c>
      <c r="B794" t="s">
        <v>720</v>
      </c>
      <c r="C794">
        <v>50898</v>
      </c>
      <c r="D794" s="1">
        <f t="shared" si="36"/>
        <v>3562.86</v>
      </c>
      <c r="E794" s="2">
        <f t="shared" si="37"/>
        <v>2719.9670127081899</v>
      </c>
      <c r="F794" s="2">
        <f t="shared" si="38"/>
        <v>2692.7673425811081</v>
      </c>
    </row>
    <row r="795" spans="1:6" x14ac:dyDescent="0.25">
      <c r="A795">
        <v>71560</v>
      </c>
      <c r="B795" t="s">
        <v>1037</v>
      </c>
      <c r="C795">
        <v>380231</v>
      </c>
      <c r="D795" s="1">
        <f t="shared" si="36"/>
        <v>26616.170000000002</v>
      </c>
      <c r="E795" s="2">
        <f t="shared" si="37"/>
        <v>20319.379488566308</v>
      </c>
      <c r="F795" s="2">
        <f t="shared" si="38"/>
        <v>20116.185693680643</v>
      </c>
    </row>
    <row r="796" spans="1:6" x14ac:dyDescent="0.25">
      <c r="A796">
        <v>71425</v>
      </c>
      <c r="B796" t="s">
        <v>889</v>
      </c>
      <c r="C796">
        <v>386359</v>
      </c>
      <c r="D796" s="1">
        <f t="shared" si="36"/>
        <v>27045.13</v>
      </c>
      <c r="E796" s="2">
        <f t="shared" si="37"/>
        <v>20646.857146900147</v>
      </c>
      <c r="F796" s="2">
        <f t="shared" si="38"/>
        <v>20440.388575431145</v>
      </c>
    </row>
    <row r="797" spans="1:6" x14ac:dyDescent="0.25">
      <c r="A797">
        <v>71435</v>
      </c>
      <c r="B797" t="s">
        <v>1065</v>
      </c>
      <c r="C797">
        <v>202000</v>
      </c>
      <c r="D797" s="1">
        <f t="shared" si="36"/>
        <v>14140.000000000002</v>
      </c>
      <c r="E797" s="2">
        <f t="shared" si="37"/>
        <v>10794.792262310002</v>
      </c>
      <c r="F797" s="2">
        <f t="shared" si="38"/>
        <v>10686.844339686902</v>
      </c>
    </row>
    <row r="798" spans="1:6" x14ac:dyDescent="0.25">
      <c r="A798">
        <v>71397</v>
      </c>
      <c r="B798" t="s">
        <v>1056</v>
      </c>
      <c r="C798">
        <v>223089</v>
      </c>
      <c r="D798" s="1">
        <f t="shared" si="36"/>
        <v>15616.230000000001</v>
      </c>
      <c r="E798" s="2">
        <f t="shared" si="37"/>
        <v>11921.779262408296</v>
      </c>
      <c r="F798" s="2">
        <f t="shared" si="38"/>
        <v>11802.561469784212</v>
      </c>
    </row>
    <row r="799" spans="1:6" x14ac:dyDescent="0.25">
      <c r="A799">
        <v>71351</v>
      </c>
      <c r="B799" t="s">
        <v>807</v>
      </c>
      <c r="C799">
        <v>328660</v>
      </c>
      <c r="D799" s="1">
        <f t="shared" si="36"/>
        <v>23006.2</v>
      </c>
      <c r="E799" s="2">
        <f t="shared" si="37"/>
        <v>17563.4476481723</v>
      </c>
      <c r="F799" s="2">
        <f t="shared" si="38"/>
        <v>17387.813171690577</v>
      </c>
    </row>
    <row r="800" spans="1:6" x14ac:dyDescent="0.25">
      <c r="A800">
        <v>71367</v>
      </c>
      <c r="B800" t="s">
        <v>212</v>
      </c>
      <c r="C800">
        <v>364483</v>
      </c>
      <c r="D800" s="1">
        <f t="shared" si="36"/>
        <v>25513.81</v>
      </c>
      <c r="E800" s="2">
        <f t="shared" si="37"/>
        <v>19477.813208631367</v>
      </c>
      <c r="F800" s="2">
        <f t="shared" si="38"/>
        <v>19283.035076545053</v>
      </c>
    </row>
    <row r="801" spans="1:6" x14ac:dyDescent="0.25">
      <c r="A801">
        <v>71561</v>
      </c>
      <c r="B801" t="s">
        <v>1194</v>
      </c>
      <c r="C801">
        <v>420061</v>
      </c>
      <c r="D801" s="1">
        <f t="shared" si="36"/>
        <v>29404.270000000004</v>
      </c>
      <c r="E801" s="2">
        <f t="shared" si="37"/>
        <v>22447.87738860496</v>
      </c>
      <c r="F801" s="2">
        <f t="shared" si="38"/>
        <v>22223.39861471891</v>
      </c>
    </row>
    <row r="802" spans="1:6" x14ac:dyDescent="0.25">
      <c r="A802">
        <v>71566</v>
      </c>
      <c r="B802" t="s">
        <v>846</v>
      </c>
      <c r="C802">
        <v>133034</v>
      </c>
      <c r="D802" s="1">
        <f t="shared" si="36"/>
        <v>9312.380000000001</v>
      </c>
      <c r="E802" s="2">
        <f t="shared" si="37"/>
        <v>7109.2791773472709</v>
      </c>
      <c r="F802" s="2">
        <f t="shared" si="38"/>
        <v>7038.1863855737984</v>
      </c>
    </row>
    <row r="803" spans="1:6" x14ac:dyDescent="0.25">
      <c r="A803">
        <v>71564</v>
      </c>
      <c r="B803" t="s">
        <v>274</v>
      </c>
      <c r="C803">
        <v>486640</v>
      </c>
      <c r="D803" s="1">
        <f t="shared" si="36"/>
        <v>34064.800000000003</v>
      </c>
      <c r="E803" s="2">
        <f t="shared" si="37"/>
        <v>26005.830230349202</v>
      </c>
      <c r="F803" s="2">
        <f t="shared" si="38"/>
        <v>25745.77192804571</v>
      </c>
    </row>
    <row r="804" spans="1:6" x14ac:dyDescent="0.25">
      <c r="A804">
        <v>71565</v>
      </c>
      <c r="B804" t="s">
        <v>12</v>
      </c>
      <c r="C804">
        <v>883381</v>
      </c>
      <c r="D804" s="1">
        <f t="shared" si="36"/>
        <v>61836.670000000006</v>
      </c>
      <c r="E804" s="2">
        <f t="shared" si="37"/>
        <v>47207.496947879561</v>
      </c>
      <c r="F804" s="2">
        <f t="shared" si="38"/>
        <v>46735.421978400766</v>
      </c>
    </row>
    <row r="805" spans="1:6" x14ac:dyDescent="0.25">
      <c r="A805">
        <v>71398</v>
      </c>
      <c r="B805" t="s">
        <v>463</v>
      </c>
      <c r="C805">
        <v>95744</v>
      </c>
      <c r="D805" s="1">
        <f t="shared" si="36"/>
        <v>6702.0800000000008</v>
      </c>
      <c r="E805" s="2">
        <f t="shared" si="37"/>
        <v>5116.5177740723211</v>
      </c>
      <c r="F805" s="2">
        <f t="shared" si="38"/>
        <v>5065.3525963315979</v>
      </c>
    </row>
    <row r="806" spans="1:6" x14ac:dyDescent="0.25">
      <c r="A806">
        <v>71567</v>
      </c>
      <c r="B806" t="s">
        <v>573</v>
      </c>
      <c r="C806">
        <v>264143</v>
      </c>
      <c r="D806" s="1">
        <f t="shared" si="36"/>
        <v>18490.010000000002</v>
      </c>
      <c r="E806" s="2">
        <f t="shared" si="37"/>
        <v>14115.687190808667</v>
      </c>
      <c r="F806" s="2">
        <f t="shared" si="38"/>
        <v>13974.530318900581</v>
      </c>
    </row>
    <row r="807" spans="1:6" x14ac:dyDescent="0.25">
      <c r="A807">
        <v>71568</v>
      </c>
      <c r="B807" t="s">
        <v>392</v>
      </c>
      <c r="C807">
        <v>862692</v>
      </c>
      <c r="D807" s="1">
        <f t="shared" si="36"/>
        <v>60388.44</v>
      </c>
      <c r="E807" s="2">
        <f t="shared" si="37"/>
        <v>46101.885774043258</v>
      </c>
      <c r="F807" s="2">
        <f t="shared" si="38"/>
        <v>45640.866916302824</v>
      </c>
    </row>
    <row r="808" spans="1:6" x14ac:dyDescent="0.25">
      <c r="A808">
        <v>71569</v>
      </c>
      <c r="B808" t="s">
        <v>1082</v>
      </c>
      <c r="C808">
        <v>448832</v>
      </c>
      <c r="D808" s="1">
        <f t="shared" si="36"/>
        <v>31418.240000000002</v>
      </c>
      <c r="E808" s="2">
        <f t="shared" si="37"/>
        <v>23985.387132064963</v>
      </c>
      <c r="F808" s="2">
        <f t="shared" si="38"/>
        <v>23745.533260744312</v>
      </c>
    </row>
    <row r="809" spans="1:6" x14ac:dyDescent="0.25">
      <c r="A809">
        <v>71570</v>
      </c>
      <c r="B809" t="s">
        <v>229</v>
      </c>
      <c r="C809">
        <v>137964</v>
      </c>
      <c r="D809" s="1">
        <f t="shared" si="36"/>
        <v>9657.4800000000014</v>
      </c>
      <c r="E809" s="2">
        <f t="shared" si="37"/>
        <v>7372.7362360264215</v>
      </c>
      <c r="F809" s="2">
        <f t="shared" si="38"/>
        <v>7299.0088736661573</v>
      </c>
    </row>
    <row r="810" spans="1:6" x14ac:dyDescent="0.25">
      <c r="A810">
        <v>71399</v>
      </c>
      <c r="B810" t="s">
        <v>1285</v>
      </c>
      <c r="C810">
        <v>233766</v>
      </c>
      <c r="D810" s="1">
        <f t="shared" si="36"/>
        <v>16363.62</v>
      </c>
      <c r="E810" s="2">
        <f t="shared" si="37"/>
        <v>12492.35350490673</v>
      </c>
      <c r="F810" s="2">
        <f t="shared" si="38"/>
        <v>12367.429969857663</v>
      </c>
    </row>
    <row r="811" spans="1:6" x14ac:dyDescent="0.25">
      <c r="A811">
        <v>71414</v>
      </c>
      <c r="B811" t="s">
        <v>28</v>
      </c>
      <c r="C811">
        <v>128444</v>
      </c>
      <c r="D811" s="1">
        <f t="shared" si="36"/>
        <v>8991.0800000000017</v>
      </c>
      <c r="E811" s="2">
        <f t="shared" si="37"/>
        <v>6863.9915709908219</v>
      </c>
      <c r="F811" s="2">
        <f t="shared" si="38"/>
        <v>6795.3516552809133</v>
      </c>
    </row>
    <row r="812" spans="1:6" x14ac:dyDescent="0.25">
      <c r="A812">
        <v>71400</v>
      </c>
      <c r="B812" t="s">
        <v>823</v>
      </c>
      <c r="C812">
        <v>154503</v>
      </c>
      <c r="D812" s="1">
        <f t="shared" si="36"/>
        <v>10815.210000000001</v>
      </c>
      <c r="E812" s="2">
        <f t="shared" si="37"/>
        <v>8256.5732123944654</v>
      </c>
      <c r="F812" s="2">
        <f t="shared" si="38"/>
        <v>8174.0074802705203</v>
      </c>
    </row>
    <row r="813" spans="1:6" x14ac:dyDescent="0.25">
      <c r="A813">
        <v>71572</v>
      </c>
      <c r="B813" t="s">
        <v>1281</v>
      </c>
      <c r="C813">
        <v>185430</v>
      </c>
      <c r="D813" s="1">
        <f t="shared" si="36"/>
        <v>12980.1</v>
      </c>
      <c r="E813" s="2">
        <f t="shared" si="37"/>
        <v>9909.2986594066497</v>
      </c>
      <c r="F813" s="2">
        <f t="shared" si="38"/>
        <v>9810.2056728125826</v>
      </c>
    </row>
    <row r="814" spans="1:6" x14ac:dyDescent="0.25">
      <c r="A814">
        <v>71573</v>
      </c>
      <c r="B814" t="s">
        <v>708</v>
      </c>
      <c r="C814">
        <v>409842</v>
      </c>
      <c r="D814" s="1">
        <f t="shared" si="36"/>
        <v>28688.940000000002</v>
      </c>
      <c r="E814" s="2">
        <f t="shared" si="37"/>
        <v>21901.778467176511</v>
      </c>
      <c r="F814" s="2">
        <f t="shared" si="38"/>
        <v>21682.760682504748</v>
      </c>
    </row>
    <row r="815" spans="1:6" x14ac:dyDescent="0.25">
      <c r="A815">
        <v>71415</v>
      </c>
      <c r="B815" t="s">
        <v>1121</v>
      </c>
      <c r="C815">
        <v>208407</v>
      </c>
      <c r="D815" s="1">
        <f t="shared" si="36"/>
        <v>14588.490000000002</v>
      </c>
      <c r="E815" s="2">
        <f t="shared" si="37"/>
        <v>11137.179559461587</v>
      </c>
      <c r="F815" s="2">
        <f t="shared" si="38"/>
        <v>11025.807763866971</v>
      </c>
    </row>
    <row r="816" spans="1:6" x14ac:dyDescent="0.25">
      <c r="A816">
        <v>71576</v>
      </c>
      <c r="B816" t="s">
        <v>1099</v>
      </c>
      <c r="C816">
        <v>63483</v>
      </c>
      <c r="D816" s="1">
        <f t="shared" si="36"/>
        <v>4443.8100000000004</v>
      </c>
      <c r="E816" s="2">
        <f t="shared" si="37"/>
        <v>3392.5039464763654</v>
      </c>
      <c r="F816" s="2">
        <f t="shared" si="38"/>
        <v>3358.5789070116016</v>
      </c>
    </row>
    <row r="817" spans="1:6" x14ac:dyDescent="0.25">
      <c r="A817">
        <v>71474</v>
      </c>
      <c r="B817" t="s">
        <v>1154</v>
      </c>
      <c r="C817">
        <v>621537</v>
      </c>
      <c r="D817" s="1">
        <f t="shared" si="36"/>
        <v>43507.590000000004</v>
      </c>
      <c r="E817" s="2">
        <f t="shared" si="37"/>
        <v>33214.66731851174</v>
      </c>
      <c r="F817" s="2">
        <f t="shared" si="38"/>
        <v>32882.520645326622</v>
      </c>
    </row>
    <row r="818" spans="1:6" x14ac:dyDescent="0.25">
      <c r="A818">
        <v>73040</v>
      </c>
      <c r="B818" t="s">
        <v>769</v>
      </c>
      <c r="C818">
        <v>361994</v>
      </c>
      <c r="D818" s="1">
        <f t="shared" si="36"/>
        <v>25339.58</v>
      </c>
      <c r="E818" s="2">
        <f t="shared" si="37"/>
        <v>19344.80212971607</v>
      </c>
      <c r="F818" s="2">
        <f t="shared" si="38"/>
        <v>19151.354108418909</v>
      </c>
    </row>
    <row r="819" spans="1:6" x14ac:dyDescent="0.25">
      <c r="A819">
        <v>71475</v>
      </c>
      <c r="B819" t="s">
        <v>804</v>
      </c>
      <c r="C819">
        <v>479604</v>
      </c>
      <c r="D819" s="1">
        <f t="shared" si="36"/>
        <v>33572.280000000006</v>
      </c>
      <c r="E819" s="2">
        <f t="shared" si="37"/>
        <v>25629.829446400625</v>
      </c>
      <c r="F819" s="2">
        <f t="shared" si="38"/>
        <v>25373.531151936619</v>
      </c>
    </row>
    <row r="820" spans="1:6" x14ac:dyDescent="0.25">
      <c r="A820">
        <v>71479</v>
      </c>
      <c r="B820" t="s">
        <v>1164</v>
      </c>
      <c r="C820">
        <v>431111</v>
      </c>
      <c r="D820" s="1">
        <f t="shared" si="36"/>
        <v>30177.770000000004</v>
      </c>
      <c r="E820" s="2">
        <f t="shared" si="37"/>
        <v>23038.384589092708</v>
      </c>
      <c r="F820" s="2">
        <f t="shared" si="38"/>
        <v>22808.000743201781</v>
      </c>
    </row>
    <row r="821" spans="1:6" x14ac:dyDescent="0.25">
      <c r="A821">
        <v>71481</v>
      </c>
      <c r="B821" t="s">
        <v>26</v>
      </c>
      <c r="C821">
        <v>115912</v>
      </c>
      <c r="D821" s="1">
        <f t="shared" si="36"/>
        <v>8113.8400000000011</v>
      </c>
      <c r="E821" s="2">
        <f t="shared" si="37"/>
        <v>6194.2869342023605</v>
      </c>
      <c r="F821" s="2">
        <f t="shared" si="38"/>
        <v>6132.3440648603373</v>
      </c>
    </row>
    <row r="822" spans="1:6" x14ac:dyDescent="0.25">
      <c r="A822">
        <v>71483</v>
      </c>
      <c r="B822" t="s">
        <v>192</v>
      </c>
      <c r="C822">
        <v>95419</v>
      </c>
      <c r="D822" s="1">
        <f t="shared" si="36"/>
        <v>6679.3300000000008</v>
      </c>
      <c r="E822" s="2">
        <f t="shared" si="37"/>
        <v>5099.1499152344459</v>
      </c>
      <c r="F822" s="2">
        <f t="shared" si="38"/>
        <v>5048.1584160821012</v>
      </c>
    </row>
    <row r="823" spans="1:6" x14ac:dyDescent="0.25">
      <c r="A823">
        <v>71484</v>
      </c>
      <c r="B823" t="s">
        <v>155</v>
      </c>
      <c r="C823">
        <v>189786</v>
      </c>
      <c r="D823" s="1">
        <f t="shared" si="36"/>
        <v>13285.02</v>
      </c>
      <c r="E823" s="2">
        <f t="shared" si="37"/>
        <v>10142.08140739983</v>
      </c>
      <c r="F823" s="2">
        <f t="shared" si="38"/>
        <v>10040.660593325832</v>
      </c>
    </row>
    <row r="824" spans="1:6" x14ac:dyDescent="0.25">
      <c r="A824">
        <v>71478</v>
      </c>
      <c r="B824" t="s">
        <v>687</v>
      </c>
      <c r="C824">
        <v>1043583</v>
      </c>
      <c r="D824" s="1">
        <f t="shared" ref="D824:D887" si="39">+C824*0.07</f>
        <v>73050.810000000012</v>
      </c>
      <c r="E824" s="2">
        <f t="shared" ref="E824:E887" si="40">+D824-(D824*0.2365776335)</f>
        <v>55768.622244941871</v>
      </c>
      <c r="F824" s="2">
        <f t="shared" ref="F824:F887" si="41">+E824-(E824*0.01)</f>
        <v>55210.936022492453</v>
      </c>
    </row>
    <row r="825" spans="1:6" x14ac:dyDescent="0.25">
      <c r="A825">
        <v>71352</v>
      </c>
      <c r="B825" t="s">
        <v>271</v>
      </c>
      <c r="C825">
        <v>325124</v>
      </c>
      <c r="D825" s="1">
        <f t="shared" si="39"/>
        <v>22758.680000000004</v>
      </c>
      <c r="E825" s="2">
        <f t="shared" si="40"/>
        <v>17374.485344016222</v>
      </c>
      <c r="F825" s="2">
        <f t="shared" si="41"/>
        <v>17200.74049057606</v>
      </c>
    </row>
    <row r="826" spans="1:6" x14ac:dyDescent="0.25">
      <c r="A826">
        <v>71404</v>
      </c>
      <c r="B826" t="s">
        <v>746</v>
      </c>
      <c r="C826">
        <v>88426</v>
      </c>
      <c r="D826" s="1">
        <f t="shared" si="39"/>
        <v>6189.8200000000006</v>
      </c>
      <c r="E826" s="2">
        <f t="shared" si="40"/>
        <v>4725.4470326090304</v>
      </c>
      <c r="F826" s="2">
        <f t="shared" si="41"/>
        <v>4678.1925622829403</v>
      </c>
    </row>
    <row r="827" spans="1:6" x14ac:dyDescent="0.25">
      <c r="A827">
        <v>71369</v>
      </c>
      <c r="B827" t="s">
        <v>96</v>
      </c>
      <c r="C827">
        <v>313032</v>
      </c>
      <c r="D827" s="1">
        <f t="shared" si="39"/>
        <v>21912.240000000002</v>
      </c>
      <c r="E827" s="2">
        <f t="shared" si="40"/>
        <v>16728.294116115962</v>
      </c>
      <c r="F827" s="2">
        <f t="shared" si="41"/>
        <v>16561.011174954801</v>
      </c>
    </row>
    <row r="828" spans="1:6" x14ac:dyDescent="0.25">
      <c r="A828">
        <v>71486</v>
      </c>
      <c r="B828" t="s">
        <v>301</v>
      </c>
      <c r="C828">
        <v>341415</v>
      </c>
      <c r="D828" s="1">
        <f t="shared" si="39"/>
        <v>23899.050000000003</v>
      </c>
      <c r="E828" s="2">
        <f t="shared" si="40"/>
        <v>18245.069308101825</v>
      </c>
      <c r="F828" s="2">
        <f t="shared" si="41"/>
        <v>18062.618615020809</v>
      </c>
    </row>
    <row r="829" spans="1:6" x14ac:dyDescent="0.25">
      <c r="A829">
        <v>71353</v>
      </c>
      <c r="B829" t="s">
        <v>794</v>
      </c>
      <c r="C829">
        <v>82332</v>
      </c>
      <c r="D829" s="1">
        <f t="shared" si="39"/>
        <v>5763.2400000000007</v>
      </c>
      <c r="E829" s="2">
        <f t="shared" si="40"/>
        <v>4399.7863195074606</v>
      </c>
      <c r="F829" s="2">
        <f t="shared" si="41"/>
        <v>4355.7884563123862</v>
      </c>
    </row>
    <row r="830" spans="1:6" x14ac:dyDescent="0.25">
      <c r="A830">
        <v>71372</v>
      </c>
      <c r="B830" t="s">
        <v>1204</v>
      </c>
      <c r="C830">
        <v>153350</v>
      </c>
      <c r="D830" s="1">
        <f t="shared" si="39"/>
        <v>10734.500000000002</v>
      </c>
      <c r="E830" s="2">
        <f t="shared" si="40"/>
        <v>8194.9573931942505</v>
      </c>
      <c r="F830" s="2">
        <f t="shared" si="41"/>
        <v>8113.0078192623077</v>
      </c>
    </row>
    <row r="831" spans="1:6" x14ac:dyDescent="0.25">
      <c r="A831">
        <v>71373</v>
      </c>
      <c r="B831" t="s">
        <v>859</v>
      </c>
      <c r="C831">
        <v>251047</v>
      </c>
      <c r="D831" s="1">
        <f t="shared" si="39"/>
        <v>17573.29</v>
      </c>
      <c r="E831" s="2">
        <f t="shared" si="40"/>
        <v>13415.842638990785</v>
      </c>
      <c r="F831" s="2">
        <f t="shared" si="41"/>
        <v>13281.684212600878</v>
      </c>
    </row>
    <row r="832" spans="1:6" x14ac:dyDescent="0.25">
      <c r="A832">
        <v>71374</v>
      </c>
      <c r="B832" t="s">
        <v>780</v>
      </c>
      <c r="C832">
        <v>93959</v>
      </c>
      <c r="D832" s="1">
        <f t="shared" si="39"/>
        <v>6577.130000000001</v>
      </c>
      <c r="E832" s="2">
        <f t="shared" si="40"/>
        <v>5021.1281493781462</v>
      </c>
      <c r="F832" s="2">
        <f t="shared" si="41"/>
        <v>4970.9168678843644</v>
      </c>
    </row>
    <row r="833" spans="1:6" x14ac:dyDescent="0.25">
      <c r="A833">
        <v>71375</v>
      </c>
      <c r="B833" t="s">
        <v>452</v>
      </c>
      <c r="C833">
        <v>318243</v>
      </c>
      <c r="D833" s="1">
        <f t="shared" si="39"/>
        <v>22277.010000000002</v>
      </c>
      <c r="E833" s="2">
        <f t="shared" si="40"/>
        <v>17006.767692744168</v>
      </c>
      <c r="F833" s="2">
        <f t="shared" si="41"/>
        <v>16836.700015816725</v>
      </c>
    </row>
    <row r="834" spans="1:6" x14ac:dyDescent="0.25">
      <c r="A834">
        <v>71591</v>
      </c>
      <c r="B834" t="s">
        <v>810</v>
      </c>
      <c r="C834">
        <v>357952</v>
      </c>
      <c r="D834" s="1">
        <f t="shared" si="39"/>
        <v>25056.640000000003</v>
      </c>
      <c r="E834" s="2">
        <f t="shared" si="40"/>
        <v>19128.799405338563</v>
      </c>
      <c r="F834" s="2">
        <f t="shared" si="41"/>
        <v>18937.511411285177</v>
      </c>
    </row>
    <row r="835" spans="1:6" x14ac:dyDescent="0.25">
      <c r="A835">
        <v>72737</v>
      </c>
      <c r="B835" t="s">
        <v>993</v>
      </c>
      <c r="C835">
        <v>86772</v>
      </c>
      <c r="D835" s="1">
        <f t="shared" si="39"/>
        <v>6074.0400000000009</v>
      </c>
      <c r="E835" s="2">
        <f t="shared" si="40"/>
        <v>4637.0579910156612</v>
      </c>
      <c r="F835" s="2">
        <f t="shared" si="41"/>
        <v>4590.6874111055049</v>
      </c>
    </row>
    <row r="836" spans="1:6" x14ac:dyDescent="0.25">
      <c r="A836">
        <v>71377</v>
      </c>
      <c r="B836" t="s">
        <v>1203</v>
      </c>
      <c r="C836">
        <v>70846</v>
      </c>
      <c r="D836" s="1">
        <f t="shared" si="39"/>
        <v>4959.22</v>
      </c>
      <c r="E836" s="2">
        <f t="shared" si="40"/>
        <v>3785.97946839413</v>
      </c>
      <c r="F836" s="2">
        <f t="shared" si="41"/>
        <v>3748.1196737101886</v>
      </c>
    </row>
    <row r="837" spans="1:6" x14ac:dyDescent="0.25">
      <c r="A837">
        <v>71490</v>
      </c>
      <c r="B837" t="s">
        <v>312</v>
      </c>
      <c r="C837">
        <v>1157705</v>
      </c>
      <c r="D837" s="1">
        <f t="shared" si="39"/>
        <v>81039.350000000006</v>
      </c>
      <c r="E837" s="2">
        <f t="shared" si="40"/>
        <v>61867.252356621779</v>
      </c>
      <c r="F837" s="2">
        <f t="shared" si="41"/>
        <v>61248.579833055563</v>
      </c>
    </row>
    <row r="838" spans="1:6" x14ac:dyDescent="0.25">
      <c r="A838">
        <v>71628</v>
      </c>
      <c r="B838" t="s">
        <v>1278</v>
      </c>
      <c r="C838">
        <v>441010</v>
      </c>
      <c r="D838" s="1">
        <f t="shared" si="39"/>
        <v>30870.700000000004</v>
      </c>
      <c r="E838" s="2">
        <f t="shared" si="40"/>
        <v>23567.382849511552</v>
      </c>
      <c r="F838" s="2">
        <f t="shared" si="41"/>
        <v>23331.709021016435</v>
      </c>
    </row>
    <row r="839" spans="1:6" x14ac:dyDescent="0.25">
      <c r="A839">
        <v>71416</v>
      </c>
      <c r="B839" t="s">
        <v>1244</v>
      </c>
      <c r="C839">
        <v>352465</v>
      </c>
      <c r="D839" s="1">
        <f t="shared" si="39"/>
        <v>24672.550000000003</v>
      </c>
      <c r="E839" s="2">
        <f t="shared" si="40"/>
        <v>18835.576508589576</v>
      </c>
      <c r="F839" s="2">
        <f t="shared" si="41"/>
        <v>18647.22074350368</v>
      </c>
    </row>
    <row r="840" spans="1:6" x14ac:dyDescent="0.25">
      <c r="A840">
        <v>71406</v>
      </c>
      <c r="B840" t="s">
        <v>1327</v>
      </c>
      <c r="C840">
        <v>220200</v>
      </c>
      <c r="D840" s="1">
        <f t="shared" si="39"/>
        <v>15414.000000000002</v>
      </c>
      <c r="E840" s="2">
        <f t="shared" si="40"/>
        <v>11767.392357231001</v>
      </c>
      <c r="F840" s="2">
        <f t="shared" si="41"/>
        <v>11649.718433658691</v>
      </c>
    </row>
    <row r="841" spans="1:6" x14ac:dyDescent="0.25">
      <c r="A841">
        <v>71593</v>
      </c>
      <c r="B841" t="s">
        <v>595</v>
      </c>
      <c r="C841">
        <v>661000</v>
      </c>
      <c r="D841" s="1">
        <f t="shared" si="39"/>
        <v>46270.000000000007</v>
      </c>
      <c r="E841" s="2">
        <f t="shared" si="40"/>
        <v>35323.552897955007</v>
      </c>
      <c r="F841" s="2">
        <f t="shared" si="41"/>
        <v>34970.317368975455</v>
      </c>
    </row>
    <row r="842" spans="1:6" x14ac:dyDescent="0.25">
      <c r="A842">
        <v>71407</v>
      </c>
      <c r="B842" t="s">
        <v>374</v>
      </c>
      <c r="C842">
        <v>405972</v>
      </c>
      <c r="D842" s="1">
        <f t="shared" si="39"/>
        <v>28418.040000000005</v>
      </c>
      <c r="E842" s="2">
        <f t="shared" si="40"/>
        <v>21694.967348091664</v>
      </c>
      <c r="F842" s="2">
        <f t="shared" si="41"/>
        <v>21478.017674610746</v>
      </c>
    </row>
    <row r="843" spans="1:6" x14ac:dyDescent="0.25">
      <c r="A843">
        <v>71594</v>
      </c>
      <c r="B843" t="s">
        <v>663</v>
      </c>
      <c r="C843">
        <v>606975</v>
      </c>
      <c r="D843" s="1">
        <f t="shared" si="39"/>
        <v>42488.250000000007</v>
      </c>
      <c r="E843" s="2">
        <f t="shared" si="40"/>
        <v>32436.480363443632</v>
      </c>
      <c r="F843" s="2">
        <f t="shared" si="41"/>
        <v>32112.115559809197</v>
      </c>
    </row>
    <row r="844" spans="1:6" x14ac:dyDescent="0.25">
      <c r="A844">
        <v>71378</v>
      </c>
      <c r="B844" t="s">
        <v>848</v>
      </c>
      <c r="C844">
        <v>81877</v>
      </c>
      <c r="D844" s="1">
        <f t="shared" si="39"/>
        <v>5731.39</v>
      </c>
      <c r="E844" s="2">
        <f t="shared" si="40"/>
        <v>4375.4713171344356</v>
      </c>
      <c r="F844" s="2">
        <f t="shared" si="41"/>
        <v>4331.7166039630911</v>
      </c>
    </row>
    <row r="845" spans="1:6" x14ac:dyDescent="0.25">
      <c r="A845">
        <v>71491</v>
      </c>
      <c r="B845" t="s">
        <v>878</v>
      </c>
      <c r="C845">
        <v>111249</v>
      </c>
      <c r="D845" s="1">
        <f t="shared" si="39"/>
        <v>7787.43</v>
      </c>
      <c r="E845" s="2">
        <f t="shared" si="40"/>
        <v>5945.0982395530955</v>
      </c>
      <c r="F845" s="2">
        <f t="shared" si="41"/>
        <v>5885.6472571575641</v>
      </c>
    </row>
    <row r="846" spans="1:6" x14ac:dyDescent="0.25">
      <c r="A846">
        <v>71596</v>
      </c>
      <c r="B846" t="s">
        <v>276</v>
      </c>
      <c r="C846">
        <v>262596</v>
      </c>
      <c r="D846" s="1">
        <f t="shared" si="39"/>
        <v>18381.72</v>
      </c>
      <c r="E846" s="2">
        <f t="shared" si="40"/>
        <v>14033.016182740381</v>
      </c>
      <c r="F846" s="2">
        <f t="shared" si="41"/>
        <v>13892.686020912977</v>
      </c>
    </row>
    <row r="847" spans="1:6" x14ac:dyDescent="0.25">
      <c r="A847">
        <v>71597</v>
      </c>
      <c r="B847" t="s">
        <v>286</v>
      </c>
      <c r="C847">
        <v>144638</v>
      </c>
      <c r="D847" s="1">
        <f t="shared" si="39"/>
        <v>10124.660000000002</v>
      </c>
      <c r="E847" s="2">
        <f t="shared" si="40"/>
        <v>7729.3918972078918</v>
      </c>
      <c r="F847" s="2">
        <f t="shared" si="41"/>
        <v>7652.0979782358127</v>
      </c>
    </row>
    <row r="848" spans="1:6" x14ac:dyDescent="0.25">
      <c r="A848">
        <v>71599</v>
      </c>
      <c r="B848" t="s">
        <v>306</v>
      </c>
      <c r="C848">
        <v>113020</v>
      </c>
      <c r="D848" s="1">
        <f t="shared" si="39"/>
        <v>7911.4000000000005</v>
      </c>
      <c r="E848" s="2">
        <f t="shared" si="40"/>
        <v>6039.7397103281</v>
      </c>
      <c r="F848" s="2">
        <f t="shared" si="41"/>
        <v>5979.342313224819</v>
      </c>
    </row>
    <row r="849" spans="1:6" x14ac:dyDescent="0.25">
      <c r="A849">
        <v>71600</v>
      </c>
      <c r="B849" t="s">
        <v>1246</v>
      </c>
      <c r="C849">
        <v>500042</v>
      </c>
      <c r="D849" s="1">
        <f t="shared" si="39"/>
        <v>35002.94</v>
      </c>
      <c r="E849" s="2">
        <f t="shared" si="40"/>
        <v>26722.027289257512</v>
      </c>
      <c r="F849" s="2">
        <f t="shared" si="41"/>
        <v>26454.807016364935</v>
      </c>
    </row>
    <row r="850" spans="1:6" x14ac:dyDescent="0.25">
      <c r="A850">
        <v>71355</v>
      </c>
      <c r="B850" t="s">
        <v>1145</v>
      </c>
      <c r="C850">
        <v>164914</v>
      </c>
      <c r="D850" s="1">
        <f t="shared" si="39"/>
        <v>11543.980000000001</v>
      </c>
      <c r="E850" s="2">
        <f t="shared" si="40"/>
        <v>8812.9325304286722</v>
      </c>
      <c r="F850" s="2">
        <f t="shared" si="41"/>
        <v>8724.8032051243863</v>
      </c>
    </row>
    <row r="851" spans="1:6" x14ac:dyDescent="0.25">
      <c r="A851">
        <v>71380</v>
      </c>
      <c r="B851" t="s">
        <v>599</v>
      </c>
      <c r="C851">
        <v>277671</v>
      </c>
      <c r="D851" s="1">
        <f t="shared" si="39"/>
        <v>19436.97</v>
      </c>
      <c r="E851" s="2">
        <f t="shared" si="40"/>
        <v>14838.617634989507</v>
      </c>
      <c r="F851" s="2">
        <f t="shared" si="41"/>
        <v>14690.231458639611</v>
      </c>
    </row>
    <row r="852" spans="1:6" x14ac:dyDescent="0.25">
      <c r="A852">
        <v>71493</v>
      </c>
      <c r="B852" t="s">
        <v>21</v>
      </c>
      <c r="C852">
        <v>359424</v>
      </c>
      <c r="D852" s="1">
        <f t="shared" si="39"/>
        <v>25159.680000000004</v>
      </c>
      <c r="E852" s="2">
        <f t="shared" si="40"/>
        <v>19207.462445982725</v>
      </c>
      <c r="F852" s="2">
        <f t="shared" si="41"/>
        <v>19015.387821522898</v>
      </c>
    </row>
    <row r="853" spans="1:6" x14ac:dyDescent="0.25">
      <c r="A853">
        <v>71601</v>
      </c>
      <c r="B853" t="s">
        <v>149</v>
      </c>
      <c r="C853">
        <v>336041</v>
      </c>
      <c r="D853" s="1">
        <f t="shared" si="39"/>
        <v>23522.870000000003</v>
      </c>
      <c r="E853" s="2">
        <f t="shared" si="40"/>
        <v>17957.885082271856</v>
      </c>
      <c r="F853" s="2">
        <f t="shared" si="41"/>
        <v>17778.306231449136</v>
      </c>
    </row>
    <row r="854" spans="1:6" x14ac:dyDescent="0.25">
      <c r="A854">
        <v>71602</v>
      </c>
      <c r="B854" t="s">
        <v>88</v>
      </c>
      <c r="C854">
        <v>193258</v>
      </c>
      <c r="D854" s="1">
        <f t="shared" si="39"/>
        <v>13528.060000000001</v>
      </c>
      <c r="E854" s="2">
        <f t="shared" si="40"/>
        <v>10327.623579353991</v>
      </c>
      <c r="F854" s="2">
        <f t="shared" si="41"/>
        <v>10224.34734356045</v>
      </c>
    </row>
    <row r="855" spans="1:6" x14ac:dyDescent="0.25">
      <c r="A855">
        <v>70608</v>
      </c>
      <c r="B855" t="s">
        <v>389</v>
      </c>
      <c r="C855">
        <v>122978</v>
      </c>
      <c r="D855" s="1">
        <f t="shared" si="39"/>
        <v>8608.4600000000009</v>
      </c>
      <c r="E855" s="2">
        <f t="shared" si="40"/>
        <v>6571.890905120591</v>
      </c>
      <c r="F855" s="2">
        <f t="shared" si="41"/>
        <v>6506.1719960693854</v>
      </c>
    </row>
    <row r="856" spans="1:6" x14ac:dyDescent="0.25">
      <c r="A856">
        <v>71603</v>
      </c>
      <c r="B856" t="s">
        <v>775</v>
      </c>
      <c r="C856">
        <v>493516</v>
      </c>
      <c r="D856" s="1">
        <f t="shared" si="39"/>
        <v>34546.120000000003</v>
      </c>
      <c r="E856" s="2">
        <f t="shared" si="40"/>
        <v>26373.280683792982</v>
      </c>
      <c r="F856" s="2">
        <f t="shared" si="41"/>
        <v>26109.547876955054</v>
      </c>
    </row>
    <row r="857" spans="1:6" x14ac:dyDescent="0.25">
      <c r="A857">
        <v>71440</v>
      </c>
      <c r="B857" t="s">
        <v>1232</v>
      </c>
      <c r="C857">
        <v>119828</v>
      </c>
      <c r="D857" s="1">
        <f t="shared" si="39"/>
        <v>8387.9600000000009</v>
      </c>
      <c r="E857" s="2">
        <f t="shared" si="40"/>
        <v>6403.5562733073402</v>
      </c>
      <c r="F857" s="2">
        <f t="shared" si="41"/>
        <v>6339.5207105742666</v>
      </c>
    </row>
    <row r="858" spans="1:6" x14ac:dyDescent="0.25">
      <c r="A858">
        <v>71482</v>
      </c>
      <c r="B858" t="s">
        <v>710</v>
      </c>
      <c r="C858">
        <v>206451</v>
      </c>
      <c r="D858" s="1">
        <f t="shared" si="39"/>
        <v>14451.570000000002</v>
      </c>
      <c r="E858" s="2">
        <f t="shared" si="40"/>
        <v>11032.651769040407</v>
      </c>
      <c r="F858" s="2">
        <f t="shared" si="41"/>
        <v>10922.325251350003</v>
      </c>
    </row>
    <row r="859" spans="1:6" x14ac:dyDescent="0.25">
      <c r="A859">
        <v>72609</v>
      </c>
      <c r="B859" t="s">
        <v>741</v>
      </c>
      <c r="C859">
        <v>332759</v>
      </c>
      <c r="D859" s="1">
        <f t="shared" si="39"/>
        <v>23293.13</v>
      </c>
      <c r="E859" s="2">
        <f t="shared" si="40"/>
        <v>17782.496427792146</v>
      </c>
      <c r="F859" s="2">
        <f t="shared" si="41"/>
        <v>17604.671463514223</v>
      </c>
    </row>
    <row r="860" spans="1:6" x14ac:dyDescent="0.25">
      <c r="A860">
        <v>71606</v>
      </c>
      <c r="B860" t="s">
        <v>635</v>
      </c>
      <c r="C860">
        <v>666712</v>
      </c>
      <c r="D860" s="1">
        <f t="shared" si="39"/>
        <v>46669.840000000004</v>
      </c>
      <c r="E860" s="2">
        <f t="shared" si="40"/>
        <v>35628.799696976363</v>
      </c>
      <c r="F860" s="2">
        <f t="shared" si="41"/>
        <v>35272.511700006602</v>
      </c>
    </row>
    <row r="861" spans="1:6" x14ac:dyDescent="0.25">
      <c r="A861">
        <v>71607</v>
      </c>
      <c r="B861" t="s">
        <v>779</v>
      </c>
      <c r="C861">
        <v>68845</v>
      </c>
      <c r="D861" s="1">
        <f t="shared" si="39"/>
        <v>4819.1500000000005</v>
      </c>
      <c r="E861" s="2">
        <f t="shared" si="40"/>
        <v>3679.0468975184754</v>
      </c>
      <c r="F861" s="2">
        <f t="shared" si="41"/>
        <v>3642.2564285432904</v>
      </c>
    </row>
    <row r="862" spans="1:6" x14ac:dyDescent="0.25">
      <c r="A862">
        <v>71608</v>
      </c>
      <c r="B862" t="s">
        <v>291</v>
      </c>
      <c r="C862">
        <v>52431</v>
      </c>
      <c r="D862" s="1">
        <f t="shared" si="39"/>
        <v>3670.1700000000005</v>
      </c>
      <c r="E862" s="2">
        <f t="shared" si="40"/>
        <v>2801.8898668573056</v>
      </c>
      <c r="F862" s="2">
        <f t="shared" si="41"/>
        <v>2773.8709681887326</v>
      </c>
    </row>
    <row r="863" spans="1:6" x14ac:dyDescent="0.25">
      <c r="A863">
        <v>71609</v>
      </c>
      <c r="B863" t="s">
        <v>629</v>
      </c>
      <c r="C863">
        <v>362822</v>
      </c>
      <c r="D863" s="1">
        <f t="shared" si="39"/>
        <v>25397.54</v>
      </c>
      <c r="E863" s="2">
        <f t="shared" si="40"/>
        <v>19389.05009007841</v>
      </c>
      <c r="F863" s="2">
        <f t="shared" si="41"/>
        <v>19195.159589177627</v>
      </c>
    </row>
    <row r="864" spans="1:6" x14ac:dyDescent="0.25">
      <c r="A864">
        <v>71496</v>
      </c>
      <c r="B864" t="s">
        <v>318</v>
      </c>
      <c r="C864">
        <v>747169</v>
      </c>
      <c r="D864" s="1">
        <f t="shared" si="39"/>
        <v>52301.83</v>
      </c>
      <c r="E864" s="2">
        <f t="shared" si="40"/>
        <v>39928.3868308807</v>
      </c>
      <c r="F864" s="2">
        <f t="shared" si="41"/>
        <v>39529.102962571895</v>
      </c>
    </row>
    <row r="865" spans="1:6" x14ac:dyDescent="0.25">
      <c r="A865">
        <v>71614</v>
      </c>
      <c r="B865" t="s">
        <v>1162</v>
      </c>
      <c r="C865">
        <v>436845</v>
      </c>
      <c r="D865" s="1">
        <f t="shared" si="39"/>
        <v>30579.15</v>
      </c>
      <c r="E865" s="2">
        <f t="shared" si="40"/>
        <v>23344.807058558476</v>
      </c>
      <c r="F865" s="2">
        <f t="shared" si="41"/>
        <v>23111.35898797289</v>
      </c>
    </row>
    <row r="866" spans="1:6" x14ac:dyDescent="0.25">
      <c r="A866">
        <v>71356</v>
      </c>
      <c r="B866" t="s">
        <v>187</v>
      </c>
      <c r="C866">
        <v>374282</v>
      </c>
      <c r="D866" s="1">
        <f t="shared" si="39"/>
        <v>26199.74</v>
      </c>
      <c r="E866" s="2">
        <f t="shared" si="40"/>
        <v>20001.467512484713</v>
      </c>
      <c r="F866" s="2">
        <f t="shared" si="41"/>
        <v>19801.452837359866</v>
      </c>
    </row>
    <row r="867" spans="1:6" x14ac:dyDescent="0.25">
      <c r="A867">
        <v>71615</v>
      </c>
      <c r="B867" t="s">
        <v>707</v>
      </c>
      <c r="C867">
        <v>304134</v>
      </c>
      <c r="D867" s="1">
        <f t="shared" si="39"/>
        <v>21289.38</v>
      </c>
      <c r="E867" s="2">
        <f t="shared" si="40"/>
        <v>16252.788860917772</v>
      </c>
      <c r="F867" s="2">
        <f t="shared" si="41"/>
        <v>16090.260972308593</v>
      </c>
    </row>
    <row r="868" spans="1:6" x14ac:dyDescent="0.25">
      <c r="A868">
        <v>71616</v>
      </c>
      <c r="B868" t="s">
        <v>1148</v>
      </c>
      <c r="C868">
        <v>296046</v>
      </c>
      <c r="D868" s="1">
        <f t="shared" si="39"/>
        <v>20723.22</v>
      </c>
      <c r="E868" s="2">
        <f t="shared" si="40"/>
        <v>15820.569653900131</v>
      </c>
      <c r="F868" s="2">
        <f t="shared" si="41"/>
        <v>15662.363957361129</v>
      </c>
    </row>
    <row r="869" spans="1:6" x14ac:dyDescent="0.25">
      <c r="A869">
        <v>71617</v>
      </c>
      <c r="B869" t="s">
        <v>1263</v>
      </c>
      <c r="C869">
        <v>1226535</v>
      </c>
      <c r="D869" s="1">
        <f t="shared" si="39"/>
        <v>85857.450000000012</v>
      </c>
      <c r="E869" s="2">
        <f t="shared" si="40"/>
        <v>65545.497660655441</v>
      </c>
      <c r="F869" s="2">
        <f t="shared" si="41"/>
        <v>64890.042684048887</v>
      </c>
    </row>
    <row r="870" spans="1:6" x14ac:dyDescent="0.25">
      <c r="A870">
        <v>71409</v>
      </c>
      <c r="B870" t="s">
        <v>121</v>
      </c>
      <c r="C870">
        <v>132706</v>
      </c>
      <c r="D870" s="1">
        <f t="shared" si="39"/>
        <v>9289.42</v>
      </c>
      <c r="E870" s="2">
        <f t="shared" si="40"/>
        <v>7091.7509998124297</v>
      </c>
      <c r="F870" s="2">
        <f t="shared" si="41"/>
        <v>7020.8334898143057</v>
      </c>
    </row>
    <row r="871" spans="1:6" x14ac:dyDescent="0.25">
      <c r="A871">
        <v>71619</v>
      </c>
      <c r="B871" t="s">
        <v>886</v>
      </c>
      <c r="C871">
        <v>292336</v>
      </c>
      <c r="D871" s="1">
        <f t="shared" si="39"/>
        <v>20463.52</v>
      </c>
      <c r="E871" s="2">
        <f t="shared" si="40"/>
        <v>15622.308865320079</v>
      </c>
      <c r="F871" s="2">
        <f t="shared" si="41"/>
        <v>15466.085776666878</v>
      </c>
    </row>
    <row r="872" spans="1:6" x14ac:dyDescent="0.25">
      <c r="A872">
        <v>71498</v>
      </c>
      <c r="B872" t="s">
        <v>1228</v>
      </c>
      <c r="C872">
        <v>176107</v>
      </c>
      <c r="D872" s="1">
        <f t="shared" si="39"/>
        <v>12327.490000000002</v>
      </c>
      <c r="E872" s="2">
        <f t="shared" si="40"/>
        <v>9411.0815888050856</v>
      </c>
      <c r="F872" s="2">
        <f t="shared" si="41"/>
        <v>9316.970772917035</v>
      </c>
    </row>
    <row r="873" spans="1:6" x14ac:dyDescent="0.25">
      <c r="A873">
        <v>71620</v>
      </c>
      <c r="B873" t="s">
        <v>1072</v>
      </c>
      <c r="C873">
        <v>361909</v>
      </c>
      <c r="D873" s="1">
        <f t="shared" si="39"/>
        <v>25333.63</v>
      </c>
      <c r="E873" s="2">
        <f t="shared" si="40"/>
        <v>19340.259766635398</v>
      </c>
      <c r="F873" s="2">
        <f t="shared" si="41"/>
        <v>19146.857168969043</v>
      </c>
    </row>
    <row r="874" spans="1:6" x14ac:dyDescent="0.25">
      <c r="A874">
        <v>72770</v>
      </c>
      <c r="B874" t="s">
        <v>614</v>
      </c>
      <c r="C874">
        <v>265483</v>
      </c>
      <c r="D874" s="1">
        <f t="shared" si="39"/>
        <v>18583.810000000001</v>
      </c>
      <c r="E874" s="2">
        <f t="shared" si="40"/>
        <v>14187.296208786367</v>
      </c>
      <c r="F874" s="2">
        <f t="shared" si="41"/>
        <v>14045.423246698503</v>
      </c>
    </row>
    <row r="875" spans="1:6" x14ac:dyDescent="0.25">
      <c r="A875">
        <v>71499</v>
      </c>
      <c r="B875" t="s">
        <v>99</v>
      </c>
      <c r="C875">
        <v>166854</v>
      </c>
      <c r="D875" s="1">
        <f t="shared" si="39"/>
        <v>11679.78</v>
      </c>
      <c r="E875" s="2">
        <f t="shared" si="40"/>
        <v>8916.6052877993716</v>
      </c>
      <c r="F875" s="2">
        <f t="shared" si="41"/>
        <v>8827.4392349213776</v>
      </c>
    </row>
    <row r="876" spans="1:6" x14ac:dyDescent="0.25">
      <c r="A876">
        <v>71624</v>
      </c>
      <c r="B876" t="s">
        <v>695</v>
      </c>
      <c r="C876">
        <v>316564</v>
      </c>
      <c r="D876" s="1">
        <f t="shared" si="39"/>
        <v>22159.480000000003</v>
      </c>
      <c r="E876" s="2">
        <f t="shared" si="40"/>
        <v>16917.042662009422</v>
      </c>
      <c r="F876" s="2">
        <f t="shared" si="41"/>
        <v>16747.872235389328</v>
      </c>
    </row>
    <row r="877" spans="1:6" x14ac:dyDescent="0.25">
      <c r="A877">
        <v>71500</v>
      </c>
      <c r="B877" t="s">
        <v>615</v>
      </c>
      <c r="C877">
        <v>279651</v>
      </c>
      <c r="D877" s="1">
        <f t="shared" si="39"/>
        <v>19575.570000000003</v>
      </c>
      <c r="E877" s="2">
        <f t="shared" si="40"/>
        <v>14944.427974986407</v>
      </c>
      <c r="F877" s="2">
        <f t="shared" si="41"/>
        <v>14794.983695236544</v>
      </c>
    </row>
    <row r="878" spans="1:6" x14ac:dyDescent="0.25">
      <c r="A878">
        <v>71626</v>
      </c>
      <c r="B878" t="s">
        <v>81</v>
      </c>
      <c r="C878">
        <v>461051</v>
      </c>
      <c r="D878" s="1">
        <f t="shared" si="39"/>
        <v>32273.570000000003</v>
      </c>
      <c r="E878" s="2">
        <f t="shared" si="40"/>
        <v>24638.365184803406</v>
      </c>
      <c r="F878" s="2">
        <f t="shared" si="41"/>
        <v>24391.981532955371</v>
      </c>
    </row>
    <row r="879" spans="1:6" x14ac:dyDescent="0.25">
      <c r="A879">
        <v>71627</v>
      </c>
      <c r="B879" t="s">
        <v>272</v>
      </c>
      <c r="C879">
        <v>112310</v>
      </c>
      <c r="D879" s="1">
        <f t="shared" si="39"/>
        <v>7861.7000000000007</v>
      </c>
      <c r="E879" s="2">
        <f t="shared" si="40"/>
        <v>6001.7976187130507</v>
      </c>
      <c r="F879" s="2">
        <f t="shared" si="41"/>
        <v>5941.7796425259203</v>
      </c>
    </row>
    <row r="880" spans="1:6" x14ac:dyDescent="0.25">
      <c r="A880">
        <v>71501</v>
      </c>
      <c r="B880" t="s">
        <v>60</v>
      </c>
      <c r="C880">
        <v>232271</v>
      </c>
      <c r="D880" s="1">
        <f t="shared" si="39"/>
        <v>16258.970000000001</v>
      </c>
      <c r="E880" s="2">
        <f t="shared" si="40"/>
        <v>12412.461354252506</v>
      </c>
      <c r="F880" s="2">
        <f t="shared" si="41"/>
        <v>12288.336740709981</v>
      </c>
    </row>
    <row r="881" spans="1:6" x14ac:dyDescent="0.25">
      <c r="A881">
        <v>71629</v>
      </c>
      <c r="B881" t="s">
        <v>342</v>
      </c>
      <c r="C881">
        <v>348908</v>
      </c>
      <c r="D881" s="1">
        <f t="shared" si="39"/>
        <v>24423.56</v>
      </c>
      <c r="E881" s="2">
        <f t="shared" si="40"/>
        <v>18645.491973554741</v>
      </c>
      <c r="F881" s="2">
        <f t="shared" si="41"/>
        <v>18459.037053819193</v>
      </c>
    </row>
    <row r="882" spans="1:6" x14ac:dyDescent="0.25">
      <c r="A882">
        <v>71418</v>
      </c>
      <c r="B882" t="s">
        <v>763</v>
      </c>
      <c r="C882">
        <v>423921</v>
      </c>
      <c r="D882" s="1">
        <f t="shared" si="39"/>
        <v>29674.47</v>
      </c>
      <c r="E882" s="2">
        <f t="shared" si="40"/>
        <v>22654.154112033255</v>
      </c>
      <c r="F882" s="2">
        <f t="shared" si="41"/>
        <v>22427.612570912923</v>
      </c>
    </row>
    <row r="883" spans="1:6" x14ac:dyDescent="0.25">
      <c r="A883">
        <v>71410</v>
      </c>
      <c r="B883" t="s">
        <v>661</v>
      </c>
      <c r="C883">
        <v>151764</v>
      </c>
      <c r="D883" s="1">
        <f t="shared" si="39"/>
        <v>10623.480000000001</v>
      </c>
      <c r="E883" s="2">
        <f t="shared" si="40"/>
        <v>8110.2022420654212</v>
      </c>
      <c r="F883" s="2">
        <f t="shared" si="41"/>
        <v>8029.1002196447671</v>
      </c>
    </row>
    <row r="884" spans="1:6" x14ac:dyDescent="0.25">
      <c r="A884">
        <v>71502</v>
      </c>
      <c r="B884" t="s">
        <v>434</v>
      </c>
      <c r="C884">
        <v>108316</v>
      </c>
      <c r="D884" s="1">
        <f t="shared" si="39"/>
        <v>7582.1200000000008</v>
      </c>
      <c r="E884" s="2">
        <f t="shared" si="40"/>
        <v>5788.3599934869808</v>
      </c>
      <c r="F884" s="2">
        <f t="shared" si="41"/>
        <v>5730.4763935521114</v>
      </c>
    </row>
    <row r="885" spans="1:6" x14ac:dyDescent="0.25">
      <c r="A885">
        <v>71630</v>
      </c>
      <c r="B885" t="s">
        <v>747</v>
      </c>
      <c r="C885">
        <v>313048</v>
      </c>
      <c r="D885" s="1">
        <f t="shared" si="39"/>
        <v>21913.360000000001</v>
      </c>
      <c r="E885" s="2">
        <f t="shared" si="40"/>
        <v>16729.149149166442</v>
      </c>
      <c r="F885" s="2">
        <f t="shared" si="41"/>
        <v>16561.857657674776</v>
      </c>
    </row>
    <row r="886" spans="1:6" x14ac:dyDescent="0.25">
      <c r="A886">
        <v>70438</v>
      </c>
      <c r="B886" t="s">
        <v>1272</v>
      </c>
      <c r="C886">
        <v>699807</v>
      </c>
      <c r="D886" s="1">
        <f t="shared" si="39"/>
        <v>48986.490000000005</v>
      </c>
      <c r="E886" s="2">
        <f t="shared" si="40"/>
        <v>37397.382122328592</v>
      </c>
      <c r="F886" s="2">
        <f t="shared" si="41"/>
        <v>37023.408301105308</v>
      </c>
    </row>
    <row r="887" spans="1:6" x14ac:dyDescent="0.25">
      <c r="A887">
        <v>72467</v>
      </c>
      <c r="B887" t="s">
        <v>298</v>
      </c>
      <c r="C887">
        <v>178035</v>
      </c>
      <c r="D887" s="1">
        <f t="shared" si="39"/>
        <v>12462.45</v>
      </c>
      <c r="E887" s="2">
        <f t="shared" si="40"/>
        <v>9514.1130713879247</v>
      </c>
      <c r="F887" s="2">
        <f t="shared" si="41"/>
        <v>9418.971940674046</v>
      </c>
    </row>
    <row r="888" spans="1:6" x14ac:dyDescent="0.25">
      <c r="A888">
        <v>71504</v>
      </c>
      <c r="B888" t="s">
        <v>386</v>
      </c>
      <c r="C888">
        <v>240000</v>
      </c>
      <c r="D888" s="1">
        <f t="shared" ref="D888:D951" si="42">+C888*0.07</f>
        <v>16800</v>
      </c>
      <c r="E888" s="2">
        <f t="shared" ref="E888:E951" si="43">+D888-(D888*0.2365776335)</f>
        <v>12825.4957572</v>
      </c>
      <c r="F888" s="2">
        <f t="shared" ref="F888:F951" si="44">+E888-(E888*0.01)</f>
        <v>12697.240799628</v>
      </c>
    </row>
    <row r="889" spans="1:6" x14ac:dyDescent="0.25">
      <c r="A889">
        <v>71635</v>
      </c>
      <c r="B889" t="s">
        <v>920</v>
      </c>
      <c r="C889">
        <v>366562</v>
      </c>
      <c r="D889" s="1">
        <f t="shared" si="42"/>
        <v>25659.340000000004</v>
      </c>
      <c r="E889" s="2">
        <f t="shared" si="43"/>
        <v>19588.914065628112</v>
      </c>
      <c r="F889" s="2">
        <f t="shared" si="44"/>
        <v>19393.024924971833</v>
      </c>
    </row>
    <row r="890" spans="1:6" x14ac:dyDescent="0.25">
      <c r="A890">
        <v>71419</v>
      </c>
      <c r="B890" t="s">
        <v>800</v>
      </c>
      <c r="C890">
        <v>161000</v>
      </c>
      <c r="D890" s="1">
        <f t="shared" si="42"/>
        <v>11270.000000000002</v>
      </c>
      <c r="E890" s="2">
        <f t="shared" si="43"/>
        <v>8603.7700704550007</v>
      </c>
      <c r="F890" s="2">
        <f t="shared" si="44"/>
        <v>8517.7323697504507</v>
      </c>
    </row>
    <row r="891" spans="1:6" x14ac:dyDescent="0.25">
      <c r="A891">
        <v>71637</v>
      </c>
      <c r="B891" t="s">
        <v>642</v>
      </c>
      <c r="C891">
        <v>79843</v>
      </c>
      <c r="D891" s="1">
        <f t="shared" si="42"/>
        <v>5589.01</v>
      </c>
      <c r="E891" s="2">
        <f t="shared" si="43"/>
        <v>4266.7752405921656</v>
      </c>
      <c r="F891" s="2">
        <f t="shared" si="44"/>
        <v>4224.1074881862442</v>
      </c>
    </row>
    <row r="892" spans="1:6" x14ac:dyDescent="0.25">
      <c r="A892">
        <v>71507</v>
      </c>
      <c r="B892" t="s">
        <v>219</v>
      </c>
      <c r="C892">
        <v>311185</v>
      </c>
      <c r="D892" s="1">
        <f t="shared" si="42"/>
        <v>21782.95</v>
      </c>
      <c r="E892" s="2">
        <f t="shared" si="43"/>
        <v>16629.591238351175</v>
      </c>
      <c r="F892" s="2">
        <f t="shared" si="44"/>
        <v>16463.295325967661</v>
      </c>
    </row>
    <row r="893" spans="1:6" x14ac:dyDescent="0.25">
      <c r="A893">
        <v>71639</v>
      </c>
      <c r="B893" t="s">
        <v>654</v>
      </c>
      <c r="C893">
        <v>231239</v>
      </c>
      <c r="D893" s="1">
        <f t="shared" si="42"/>
        <v>16186.730000000001</v>
      </c>
      <c r="E893" s="2">
        <f t="shared" si="43"/>
        <v>12357.311722496546</v>
      </c>
      <c r="F893" s="2">
        <f t="shared" si="44"/>
        <v>12233.738605271581</v>
      </c>
    </row>
    <row r="894" spans="1:6" x14ac:dyDescent="0.25">
      <c r="A894">
        <v>71420</v>
      </c>
      <c r="B894" t="s">
        <v>967</v>
      </c>
      <c r="C894">
        <v>324767</v>
      </c>
      <c r="D894" s="1">
        <f t="shared" si="42"/>
        <v>22733.690000000002</v>
      </c>
      <c r="E894" s="2">
        <f t="shared" si="43"/>
        <v>17355.407419077386</v>
      </c>
      <c r="F894" s="2">
        <f t="shared" si="44"/>
        <v>17181.853344886611</v>
      </c>
    </row>
    <row r="895" spans="1:6" x14ac:dyDescent="0.25">
      <c r="A895">
        <v>71641</v>
      </c>
      <c r="B895" t="s">
        <v>533</v>
      </c>
      <c r="C895">
        <v>846622</v>
      </c>
      <c r="D895" s="1">
        <f t="shared" si="42"/>
        <v>59263.540000000008</v>
      </c>
      <c r="E895" s="2">
        <f t="shared" si="43"/>
        <v>45243.111953967418</v>
      </c>
      <c r="F895" s="2">
        <f t="shared" si="44"/>
        <v>44790.680834427745</v>
      </c>
    </row>
    <row r="896" spans="1:6" x14ac:dyDescent="0.25">
      <c r="A896">
        <v>71828</v>
      </c>
      <c r="B896" t="s">
        <v>325</v>
      </c>
      <c r="C896">
        <v>483636</v>
      </c>
      <c r="D896" s="1">
        <f t="shared" si="42"/>
        <v>33854.520000000004</v>
      </c>
      <c r="E896" s="2">
        <f t="shared" si="43"/>
        <v>25845.297775121584</v>
      </c>
      <c r="F896" s="2">
        <f t="shared" si="44"/>
        <v>25586.84479737037</v>
      </c>
    </row>
    <row r="897" spans="1:6" x14ac:dyDescent="0.25">
      <c r="A897">
        <v>71829</v>
      </c>
      <c r="B897" t="s">
        <v>973</v>
      </c>
      <c r="C897">
        <v>618755</v>
      </c>
      <c r="D897" s="1">
        <f t="shared" si="42"/>
        <v>43312.850000000006</v>
      </c>
      <c r="E897" s="2">
        <f t="shared" si="43"/>
        <v>33065.998446859528</v>
      </c>
      <c r="F897" s="2">
        <f t="shared" si="44"/>
        <v>32735.338462390933</v>
      </c>
    </row>
    <row r="898" spans="1:6" x14ac:dyDescent="0.25">
      <c r="A898">
        <v>71855</v>
      </c>
      <c r="B898" t="s">
        <v>1279</v>
      </c>
      <c r="C898">
        <v>289578</v>
      </c>
      <c r="D898" s="1">
        <f t="shared" si="42"/>
        <v>20270.460000000003</v>
      </c>
      <c r="E898" s="2">
        <f t="shared" si="43"/>
        <v>15474.922543243592</v>
      </c>
      <c r="F898" s="2">
        <f t="shared" si="44"/>
        <v>15320.173317811157</v>
      </c>
    </row>
    <row r="899" spans="1:6" x14ac:dyDescent="0.25">
      <c r="A899">
        <v>72552</v>
      </c>
      <c r="B899" t="s">
        <v>826</v>
      </c>
      <c r="C899">
        <v>943634</v>
      </c>
      <c r="D899" s="1">
        <f t="shared" si="42"/>
        <v>66054.38</v>
      </c>
      <c r="E899" s="2">
        <f t="shared" si="43"/>
        <v>50427.391097290274</v>
      </c>
      <c r="F899" s="2">
        <f t="shared" si="44"/>
        <v>49923.117186317373</v>
      </c>
    </row>
    <row r="900" spans="1:6" x14ac:dyDescent="0.25">
      <c r="A900">
        <v>71857</v>
      </c>
      <c r="B900" t="s">
        <v>128</v>
      </c>
      <c r="C900">
        <v>265569</v>
      </c>
      <c r="D900" s="1">
        <f t="shared" si="42"/>
        <v>18589.830000000002</v>
      </c>
      <c r="E900" s="2">
        <f t="shared" si="43"/>
        <v>14191.892011432697</v>
      </c>
      <c r="F900" s="2">
        <f t="shared" si="44"/>
        <v>14049.97309131837</v>
      </c>
    </row>
    <row r="901" spans="1:6" x14ac:dyDescent="0.25">
      <c r="A901">
        <v>71721</v>
      </c>
      <c r="B901" t="s">
        <v>870</v>
      </c>
      <c r="C901">
        <v>339764</v>
      </c>
      <c r="D901" s="1">
        <f t="shared" si="42"/>
        <v>23783.480000000003</v>
      </c>
      <c r="E901" s="2">
        <f t="shared" si="43"/>
        <v>18156.840585205424</v>
      </c>
      <c r="F901" s="2">
        <f t="shared" si="44"/>
        <v>17975.272179353371</v>
      </c>
    </row>
    <row r="902" spans="1:6" x14ac:dyDescent="0.25">
      <c r="A902">
        <v>71642</v>
      </c>
      <c r="B902" t="s">
        <v>786</v>
      </c>
      <c r="C902">
        <v>985679</v>
      </c>
      <c r="D902" s="1">
        <f t="shared" si="42"/>
        <v>68997.530000000013</v>
      </c>
      <c r="E902" s="2">
        <f t="shared" si="43"/>
        <v>52674.257635254755</v>
      </c>
      <c r="F902" s="2">
        <f t="shared" si="44"/>
        <v>52147.515058902209</v>
      </c>
    </row>
    <row r="903" spans="1:6" x14ac:dyDescent="0.25">
      <c r="A903">
        <v>71734</v>
      </c>
      <c r="B903" t="s">
        <v>73</v>
      </c>
      <c r="C903">
        <v>439669</v>
      </c>
      <c r="D903" s="1">
        <f t="shared" si="42"/>
        <v>30776.83</v>
      </c>
      <c r="E903" s="2">
        <f t="shared" si="43"/>
        <v>23495.720391968196</v>
      </c>
      <c r="F903" s="2">
        <f t="shared" si="44"/>
        <v>23260.763188048513</v>
      </c>
    </row>
    <row r="904" spans="1:6" x14ac:dyDescent="0.25">
      <c r="A904">
        <v>72608</v>
      </c>
      <c r="B904" t="s">
        <v>512</v>
      </c>
      <c r="C904">
        <v>1053412</v>
      </c>
      <c r="D904" s="1">
        <f t="shared" si="42"/>
        <v>73738.840000000011</v>
      </c>
      <c r="E904" s="2">
        <f t="shared" si="43"/>
        <v>56293.879735764873</v>
      </c>
      <c r="F904" s="2">
        <f t="shared" si="44"/>
        <v>55730.940938407221</v>
      </c>
    </row>
    <row r="905" spans="1:6" x14ac:dyDescent="0.25">
      <c r="A905">
        <v>71736</v>
      </c>
      <c r="B905" t="s">
        <v>914</v>
      </c>
      <c r="C905">
        <v>336263</v>
      </c>
      <c r="D905" s="1">
        <f t="shared" si="42"/>
        <v>23538.410000000003</v>
      </c>
      <c r="E905" s="2">
        <f t="shared" si="43"/>
        <v>17969.74866584727</v>
      </c>
      <c r="F905" s="2">
        <f t="shared" si="44"/>
        <v>17790.051179188798</v>
      </c>
    </row>
    <row r="906" spans="1:6" x14ac:dyDescent="0.25">
      <c r="A906">
        <v>71789</v>
      </c>
      <c r="B906" t="s">
        <v>441</v>
      </c>
      <c r="C906">
        <v>105062</v>
      </c>
      <c r="D906" s="1">
        <f t="shared" si="42"/>
        <v>7354.3400000000011</v>
      </c>
      <c r="E906" s="2">
        <f t="shared" si="43"/>
        <v>5614.4676468456109</v>
      </c>
      <c r="F906" s="2">
        <f t="shared" si="44"/>
        <v>5558.3229703771549</v>
      </c>
    </row>
    <row r="907" spans="1:6" x14ac:dyDescent="0.25">
      <c r="A907">
        <v>71737</v>
      </c>
      <c r="B907" t="s">
        <v>235</v>
      </c>
      <c r="C907">
        <v>374258</v>
      </c>
      <c r="D907" s="1">
        <f t="shared" si="42"/>
        <v>26198.06</v>
      </c>
      <c r="E907" s="2">
        <f t="shared" si="43"/>
        <v>20000.184962908992</v>
      </c>
      <c r="F907" s="2">
        <f t="shared" si="44"/>
        <v>19800.183113279902</v>
      </c>
    </row>
    <row r="908" spans="1:6" x14ac:dyDescent="0.25">
      <c r="A908">
        <v>71773</v>
      </c>
      <c r="B908" t="s">
        <v>912</v>
      </c>
      <c r="C908">
        <v>1262000</v>
      </c>
      <c r="D908" s="1">
        <f t="shared" si="42"/>
        <v>88340.000000000015</v>
      </c>
      <c r="E908" s="2">
        <f t="shared" si="43"/>
        <v>67440.731856610015</v>
      </c>
      <c r="F908" s="2">
        <f t="shared" si="44"/>
        <v>66766.324538043918</v>
      </c>
    </row>
    <row r="909" spans="1:6" x14ac:dyDescent="0.25">
      <c r="A909">
        <v>71790</v>
      </c>
      <c r="B909" t="s">
        <v>493</v>
      </c>
      <c r="C909">
        <v>619473</v>
      </c>
      <c r="D909" s="1">
        <f t="shared" si="42"/>
        <v>43363.11</v>
      </c>
      <c r="E909" s="2">
        <f t="shared" si="43"/>
        <v>33104.368054999817</v>
      </c>
      <c r="F909" s="2">
        <f t="shared" si="44"/>
        <v>32773.324374449818</v>
      </c>
    </row>
    <row r="910" spans="1:6" x14ac:dyDescent="0.25">
      <c r="A910">
        <v>71722</v>
      </c>
      <c r="B910" t="s">
        <v>511</v>
      </c>
      <c r="C910">
        <v>333884</v>
      </c>
      <c r="D910" s="1">
        <f t="shared" si="42"/>
        <v>23371.88</v>
      </c>
      <c r="E910" s="2">
        <f t="shared" si="43"/>
        <v>17842.61593915402</v>
      </c>
      <c r="F910" s="2">
        <f t="shared" si="44"/>
        <v>17664.189779762481</v>
      </c>
    </row>
    <row r="911" spans="1:6" x14ac:dyDescent="0.25">
      <c r="A911">
        <v>71703</v>
      </c>
      <c r="B911" t="s">
        <v>384</v>
      </c>
      <c r="C911">
        <v>1180266</v>
      </c>
      <c r="D911" s="1">
        <f t="shared" si="42"/>
        <v>82618.62000000001</v>
      </c>
      <c r="E911" s="2">
        <f t="shared" si="43"/>
        <v>63072.90239736424</v>
      </c>
      <c r="F911" s="2">
        <f t="shared" si="44"/>
        <v>62442.1733733906</v>
      </c>
    </row>
    <row r="912" spans="1:6" x14ac:dyDescent="0.25">
      <c r="A912">
        <v>71860</v>
      </c>
      <c r="B912" t="s">
        <v>767</v>
      </c>
      <c r="C912">
        <v>155086</v>
      </c>
      <c r="D912" s="1">
        <f t="shared" si="42"/>
        <v>10856.02</v>
      </c>
      <c r="E912" s="2">
        <f t="shared" si="43"/>
        <v>8287.72847917133</v>
      </c>
      <c r="F912" s="2">
        <f t="shared" si="44"/>
        <v>8204.8511943796166</v>
      </c>
    </row>
    <row r="913" spans="1:6" x14ac:dyDescent="0.25">
      <c r="A913">
        <v>71644</v>
      </c>
      <c r="B913" t="s">
        <v>177</v>
      </c>
      <c r="C913">
        <v>453658</v>
      </c>
      <c r="D913" s="1">
        <f t="shared" si="42"/>
        <v>31756.06</v>
      </c>
      <c r="E913" s="2">
        <f t="shared" si="43"/>
        <v>24243.286475915993</v>
      </c>
      <c r="F913" s="2">
        <f t="shared" si="44"/>
        <v>24000.853611156832</v>
      </c>
    </row>
    <row r="914" spans="1:6" x14ac:dyDescent="0.25">
      <c r="A914">
        <v>71862</v>
      </c>
      <c r="B914" t="s">
        <v>734</v>
      </c>
      <c r="C914">
        <v>113956</v>
      </c>
      <c r="D914" s="1">
        <f t="shared" si="42"/>
        <v>7976.920000000001</v>
      </c>
      <c r="E914" s="2">
        <f t="shared" si="43"/>
        <v>6089.7591437811807</v>
      </c>
      <c r="F914" s="2">
        <f t="shared" si="44"/>
        <v>6028.8615523433691</v>
      </c>
    </row>
    <row r="915" spans="1:6" x14ac:dyDescent="0.25">
      <c r="A915">
        <v>72817</v>
      </c>
      <c r="B915" t="s">
        <v>738</v>
      </c>
      <c r="C915">
        <v>108070</v>
      </c>
      <c r="D915" s="1">
        <f t="shared" si="42"/>
        <v>7564.9000000000005</v>
      </c>
      <c r="E915" s="2">
        <f t="shared" si="43"/>
        <v>5775.2138603358508</v>
      </c>
      <c r="F915" s="2">
        <f t="shared" si="44"/>
        <v>5717.4617217324922</v>
      </c>
    </row>
    <row r="916" spans="1:6" x14ac:dyDescent="0.25">
      <c r="A916">
        <v>71705</v>
      </c>
      <c r="B916" t="s">
        <v>739</v>
      </c>
      <c r="C916">
        <v>550347</v>
      </c>
      <c r="D916" s="1">
        <f t="shared" si="42"/>
        <v>38524.29</v>
      </c>
      <c r="E916" s="2">
        <f t="shared" si="43"/>
        <v>29410.304639532285</v>
      </c>
      <c r="F916" s="2">
        <f t="shared" si="44"/>
        <v>29116.201593136964</v>
      </c>
    </row>
    <row r="917" spans="1:6" x14ac:dyDescent="0.25">
      <c r="A917">
        <v>71792</v>
      </c>
      <c r="B917" t="s">
        <v>1206</v>
      </c>
      <c r="C917">
        <v>508052</v>
      </c>
      <c r="D917" s="1">
        <f t="shared" si="42"/>
        <v>35563.640000000007</v>
      </c>
      <c r="E917" s="2">
        <f t="shared" si="43"/>
        <v>27150.078210154064</v>
      </c>
      <c r="F917" s="2">
        <f t="shared" si="44"/>
        <v>26878.577428052522</v>
      </c>
    </row>
    <row r="918" spans="1:6" x14ac:dyDescent="0.25">
      <c r="A918">
        <v>71925</v>
      </c>
      <c r="B918" t="s">
        <v>1338</v>
      </c>
      <c r="C918">
        <v>49460</v>
      </c>
      <c r="D918" s="1">
        <f t="shared" si="42"/>
        <v>3462.2000000000003</v>
      </c>
      <c r="E918" s="2">
        <f t="shared" si="43"/>
        <v>2643.1209172963004</v>
      </c>
      <c r="F918" s="2">
        <f t="shared" si="44"/>
        <v>2616.6897081233374</v>
      </c>
    </row>
    <row r="919" spans="1:6" x14ac:dyDescent="0.25">
      <c r="A919">
        <v>71865</v>
      </c>
      <c r="B919" t="s">
        <v>1292</v>
      </c>
      <c r="C919">
        <v>233614</v>
      </c>
      <c r="D919" s="1">
        <f t="shared" si="42"/>
        <v>16352.980000000001</v>
      </c>
      <c r="E919" s="2">
        <f t="shared" si="43"/>
        <v>12484.230690927172</v>
      </c>
      <c r="F919" s="2">
        <f t="shared" si="44"/>
        <v>12359.388384017901</v>
      </c>
    </row>
    <row r="920" spans="1:6" x14ac:dyDescent="0.25">
      <c r="A920">
        <v>71830</v>
      </c>
      <c r="B920" t="s">
        <v>1227</v>
      </c>
      <c r="C920">
        <v>158364</v>
      </c>
      <c r="D920" s="1">
        <f t="shared" si="42"/>
        <v>11085.480000000001</v>
      </c>
      <c r="E920" s="2">
        <f t="shared" si="43"/>
        <v>8462.9033753884214</v>
      </c>
      <c r="F920" s="2">
        <f t="shared" si="44"/>
        <v>8378.2743416345365</v>
      </c>
    </row>
    <row r="921" spans="1:6" x14ac:dyDescent="0.25">
      <c r="A921">
        <v>71867</v>
      </c>
      <c r="B921" t="s">
        <v>581</v>
      </c>
      <c r="C921">
        <v>252570</v>
      </c>
      <c r="D921" s="1">
        <f t="shared" si="42"/>
        <v>17679.900000000001</v>
      </c>
      <c r="E921" s="2">
        <f t="shared" si="43"/>
        <v>13497.231097483351</v>
      </c>
      <c r="F921" s="2">
        <f t="shared" si="44"/>
        <v>13362.258786508517</v>
      </c>
    </row>
    <row r="922" spans="1:6" x14ac:dyDescent="0.25">
      <c r="A922">
        <v>73085</v>
      </c>
      <c r="B922" t="s">
        <v>965</v>
      </c>
      <c r="C922">
        <v>10195</v>
      </c>
      <c r="D922" s="1">
        <f t="shared" si="42"/>
        <v>713.65000000000009</v>
      </c>
      <c r="E922" s="2">
        <f t="shared" si="43"/>
        <v>544.81637185272507</v>
      </c>
      <c r="F922" s="2">
        <f t="shared" si="44"/>
        <v>539.36820813419786</v>
      </c>
    </row>
    <row r="923" spans="1:6" x14ac:dyDescent="0.25">
      <c r="A923">
        <v>71706</v>
      </c>
      <c r="B923" t="s">
        <v>887</v>
      </c>
      <c r="C923">
        <v>827009</v>
      </c>
      <c r="D923" s="1">
        <f t="shared" si="42"/>
        <v>57890.630000000005</v>
      </c>
      <c r="E923" s="2">
        <f t="shared" si="43"/>
        <v>44195.001752775897</v>
      </c>
      <c r="F923" s="2">
        <f t="shared" si="44"/>
        <v>43753.05173524814</v>
      </c>
    </row>
    <row r="924" spans="1:6" x14ac:dyDescent="0.25">
      <c r="A924">
        <v>71926</v>
      </c>
      <c r="B924" t="s">
        <v>874</v>
      </c>
      <c r="C924">
        <v>301164</v>
      </c>
      <c r="D924" s="1">
        <f t="shared" si="42"/>
        <v>21081.480000000003</v>
      </c>
      <c r="E924" s="2">
        <f t="shared" si="43"/>
        <v>16094.073350922423</v>
      </c>
      <c r="F924" s="2">
        <f t="shared" si="44"/>
        <v>15933.132617413199</v>
      </c>
    </row>
    <row r="925" spans="1:6" x14ac:dyDescent="0.25">
      <c r="A925">
        <v>71831</v>
      </c>
      <c r="B925" t="s">
        <v>835</v>
      </c>
      <c r="C925">
        <v>579366</v>
      </c>
      <c r="D925" s="1">
        <f t="shared" si="42"/>
        <v>40555.620000000003</v>
      </c>
      <c r="E925" s="2">
        <f t="shared" si="43"/>
        <v>30961.067395274731</v>
      </c>
      <c r="F925" s="2">
        <f t="shared" si="44"/>
        <v>30651.456721321985</v>
      </c>
    </row>
    <row r="926" spans="1:6" x14ac:dyDescent="0.25">
      <c r="A926">
        <v>71871</v>
      </c>
      <c r="B926" t="s">
        <v>151</v>
      </c>
      <c r="C926">
        <v>545081</v>
      </c>
      <c r="D926" s="1">
        <f t="shared" si="42"/>
        <v>38155.670000000006</v>
      </c>
      <c r="E926" s="2">
        <f t="shared" si="43"/>
        <v>29128.891886793059</v>
      </c>
      <c r="F926" s="2">
        <f t="shared" si="44"/>
        <v>28837.60296792513</v>
      </c>
    </row>
    <row r="927" spans="1:6" x14ac:dyDescent="0.25">
      <c r="A927">
        <v>73106</v>
      </c>
      <c r="B927" t="s">
        <v>676</v>
      </c>
      <c r="C927">
        <v>642651</v>
      </c>
      <c r="D927" s="1">
        <f t="shared" si="42"/>
        <v>44985.570000000007</v>
      </c>
      <c r="E927" s="2">
        <f t="shared" si="43"/>
        <v>34342.99030775141</v>
      </c>
      <c r="F927" s="2">
        <f t="shared" si="44"/>
        <v>33999.560404673895</v>
      </c>
    </row>
    <row r="928" spans="1:6" x14ac:dyDescent="0.25">
      <c r="A928">
        <v>71661</v>
      </c>
      <c r="B928" t="s">
        <v>1174</v>
      </c>
      <c r="C928">
        <v>43299</v>
      </c>
      <c r="D928" s="1">
        <f t="shared" si="42"/>
        <v>3030.9300000000003</v>
      </c>
      <c r="E928" s="2">
        <f t="shared" si="43"/>
        <v>2313.8797532958451</v>
      </c>
      <c r="F928" s="2">
        <f t="shared" si="44"/>
        <v>2290.7409557628866</v>
      </c>
    </row>
    <row r="929" spans="1:6" x14ac:dyDescent="0.25">
      <c r="A929">
        <v>71645</v>
      </c>
      <c r="B929" t="s">
        <v>450</v>
      </c>
      <c r="C929">
        <v>247820</v>
      </c>
      <c r="D929" s="1">
        <f t="shared" si="42"/>
        <v>17347.400000000001</v>
      </c>
      <c r="E929" s="2">
        <f t="shared" si="43"/>
        <v>13243.393160622101</v>
      </c>
      <c r="F929" s="2">
        <f t="shared" si="44"/>
        <v>13110.95922901588</v>
      </c>
    </row>
    <row r="930" spans="1:6" x14ac:dyDescent="0.25">
      <c r="A930">
        <v>71832</v>
      </c>
      <c r="B930" t="s">
        <v>1042</v>
      </c>
      <c r="C930">
        <v>102753</v>
      </c>
      <c r="D930" s="1">
        <f t="shared" si="42"/>
        <v>7192.7100000000009</v>
      </c>
      <c r="E930" s="2">
        <f t="shared" si="43"/>
        <v>5491.0756897482161</v>
      </c>
      <c r="F930" s="2">
        <f t="shared" si="44"/>
        <v>5436.1649328507337</v>
      </c>
    </row>
    <row r="931" spans="1:6" x14ac:dyDescent="0.25">
      <c r="A931">
        <v>71875</v>
      </c>
      <c r="B931" t="s">
        <v>109</v>
      </c>
      <c r="C931">
        <v>336429</v>
      </c>
      <c r="D931" s="1">
        <f t="shared" si="42"/>
        <v>23550.030000000002</v>
      </c>
      <c r="E931" s="2">
        <f t="shared" si="43"/>
        <v>17978.619633745999</v>
      </c>
      <c r="F931" s="2">
        <f t="shared" si="44"/>
        <v>17798.833437408539</v>
      </c>
    </row>
    <row r="932" spans="1:6" x14ac:dyDescent="0.25">
      <c r="A932">
        <v>71795</v>
      </c>
      <c r="B932" t="s">
        <v>97</v>
      </c>
      <c r="C932">
        <v>588969</v>
      </c>
      <c r="D932" s="1">
        <f t="shared" si="42"/>
        <v>41227.83</v>
      </c>
      <c r="E932" s="2">
        <f t="shared" si="43"/>
        <v>31474.247544259699</v>
      </c>
      <c r="F932" s="2">
        <f t="shared" si="44"/>
        <v>31159.505068817103</v>
      </c>
    </row>
    <row r="933" spans="1:6" x14ac:dyDescent="0.25">
      <c r="A933">
        <v>73095</v>
      </c>
      <c r="B933" t="s">
        <v>1012</v>
      </c>
      <c r="C933">
        <v>10470</v>
      </c>
      <c r="D933" s="1">
        <f t="shared" si="42"/>
        <v>732.90000000000009</v>
      </c>
      <c r="E933" s="2">
        <f t="shared" si="43"/>
        <v>559.51225240785004</v>
      </c>
      <c r="F933" s="2">
        <f t="shared" si="44"/>
        <v>553.91712988377151</v>
      </c>
    </row>
    <row r="934" spans="1:6" x14ac:dyDescent="0.25">
      <c r="A934">
        <v>71747</v>
      </c>
      <c r="B934" t="s">
        <v>336</v>
      </c>
      <c r="C934">
        <v>893325</v>
      </c>
      <c r="D934" s="1">
        <f t="shared" si="42"/>
        <v>62532.750000000007</v>
      </c>
      <c r="E934" s="2">
        <f t="shared" si="43"/>
        <v>47738.899988752877</v>
      </c>
      <c r="F934" s="2">
        <f t="shared" si="44"/>
        <v>47261.510988865346</v>
      </c>
    </row>
    <row r="935" spans="1:6" x14ac:dyDescent="0.25">
      <c r="A935">
        <v>71797</v>
      </c>
      <c r="B935" t="s">
        <v>1295</v>
      </c>
      <c r="C935">
        <v>503982</v>
      </c>
      <c r="D935" s="1">
        <f t="shared" si="42"/>
        <v>35278.740000000005</v>
      </c>
      <c r="E935" s="2">
        <f t="shared" si="43"/>
        <v>26932.579177938213</v>
      </c>
      <c r="F935" s="2">
        <f t="shared" si="44"/>
        <v>26663.253386158831</v>
      </c>
    </row>
    <row r="936" spans="1:6" x14ac:dyDescent="0.25">
      <c r="A936">
        <v>72388</v>
      </c>
      <c r="B936" t="s">
        <v>792</v>
      </c>
      <c r="C936">
        <v>187463</v>
      </c>
      <c r="D936" s="1">
        <f t="shared" si="42"/>
        <v>13122.410000000002</v>
      </c>
      <c r="E936" s="2">
        <f t="shared" si="43"/>
        <v>10017.941296383266</v>
      </c>
      <c r="F936" s="2">
        <f t="shared" si="44"/>
        <v>9917.7618834194327</v>
      </c>
    </row>
    <row r="937" spans="1:6" x14ac:dyDescent="0.25">
      <c r="A937">
        <v>71753</v>
      </c>
      <c r="B937" t="s">
        <v>304</v>
      </c>
      <c r="C937">
        <v>567224</v>
      </c>
      <c r="D937" s="1">
        <f t="shared" si="42"/>
        <v>39705.68</v>
      </c>
      <c r="E937" s="2">
        <f t="shared" si="43"/>
        <v>30312.204189091721</v>
      </c>
      <c r="F937" s="2">
        <f t="shared" si="44"/>
        <v>30009.082147200803</v>
      </c>
    </row>
    <row r="938" spans="1:6" x14ac:dyDescent="0.25">
      <c r="A938">
        <v>71928</v>
      </c>
      <c r="B938" t="s">
        <v>316</v>
      </c>
      <c r="C938">
        <v>101433</v>
      </c>
      <c r="D938" s="1">
        <f t="shared" si="42"/>
        <v>7100.31</v>
      </c>
      <c r="E938" s="2">
        <f t="shared" si="43"/>
        <v>5420.5354630836155</v>
      </c>
      <c r="F938" s="2">
        <f t="shared" si="44"/>
        <v>5366.3301084527793</v>
      </c>
    </row>
    <row r="939" spans="1:6" x14ac:dyDescent="0.25">
      <c r="A939">
        <v>71749</v>
      </c>
      <c r="B939" t="s">
        <v>1011</v>
      </c>
      <c r="C939">
        <v>69742</v>
      </c>
      <c r="D939" s="1">
        <f t="shared" si="42"/>
        <v>4881.9400000000005</v>
      </c>
      <c r="E939" s="2">
        <f t="shared" si="43"/>
        <v>3726.9821879110104</v>
      </c>
      <c r="F939" s="2">
        <f t="shared" si="44"/>
        <v>3689.7123660319003</v>
      </c>
    </row>
    <row r="940" spans="1:6" x14ac:dyDescent="0.25">
      <c r="A940">
        <v>71877</v>
      </c>
      <c r="B940" t="s">
        <v>1284</v>
      </c>
      <c r="C940">
        <v>533418</v>
      </c>
      <c r="D940" s="1">
        <f t="shared" si="42"/>
        <v>37339.26</v>
      </c>
      <c r="E940" s="2">
        <f t="shared" si="43"/>
        <v>28505.626232558792</v>
      </c>
      <c r="F940" s="2">
        <f t="shared" si="44"/>
        <v>28220.569970233206</v>
      </c>
    </row>
    <row r="941" spans="1:6" x14ac:dyDescent="0.25">
      <c r="A941">
        <v>71723</v>
      </c>
      <c r="B941" t="s">
        <v>23</v>
      </c>
      <c r="C941">
        <v>328496</v>
      </c>
      <c r="D941" s="1">
        <f t="shared" si="42"/>
        <v>22994.720000000001</v>
      </c>
      <c r="E941" s="2">
        <f t="shared" si="43"/>
        <v>17554.683559404883</v>
      </c>
      <c r="F941" s="2">
        <f t="shared" si="44"/>
        <v>17379.136723810832</v>
      </c>
    </row>
    <row r="942" spans="1:6" x14ac:dyDescent="0.25">
      <c r="A942">
        <v>71724</v>
      </c>
      <c r="B942" t="s">
        <v>1026</v>
      </c>
      <c r="C942">
        <v>497214</v>
      </c>
      <c r="D942" s="1">
        <f t="shared" si="42"/>
        <v>34804.980000000003</v>
      </c>
      <c r="E942" s="2">
        <f t="shared" si="43"/>
        <v>26570.900197585172</v>
      </c>
      <c r="F942" s="2">
        <f t="shared" si="44"/>
        <v>26305.191195609321</v>
      </c>
    </row>
    <row r="943" spans="1:6" x14ac:dyDescent="0.25">
      <c r="A943">
        <v>73138</v>
      </c>
      <c r="B943" t="s">
        <v>251</v>
      </c>
      <c r="C943">
        <v>70561</v>
      </c>
      <c r="D943" s="1">
        <f t="shared" si="42"/>
        <v>4939.2700000000004</v>
      </c>
      <c r="E943" s="2">
        <f t="shared" si="43"/>
        <v>3770.7491921824553</v>
      </c>
      <c r="F943" s="2">
        <f t="shared" si="44"/>
        <v>3733.0417002606309</v>
      </c>
    </row>
    <row r="944" spans="1:6" x14ac:dyDescent="0.25">
      <c r="A944">
        <v>71878</v>
      </c>
      <c r="B944" t="s">
        <v>59</v>
      </c>
      <c r="C944">
        <v>162000</v>
      </c>
      <c r="D944" s="1">
        <f t="shared" si="42"/>
        <v>11340.000000000002</v>
      </c>
      <c r="E944" s="2">
        <f t="shared" si="43"/>
        <v>8657.2096361100012</v>
      </c>
      <c r="F944" s="2">
        <f t="shared" si="44"/>
        <v>8570.637539748901</v>
      </c>
    </row>
    <row r="945" spans="1:6" x14ac:dyDescent="0.25">
      <c r="A945">
        <v>71800</v>
      </c>
      <c r="B945" t="s">
        <v>731</v>
      </c>
      <c r="C945">
        <v>163419</v>
      </c>
      <c r="D945" s="1">
        <f t="shared" si="42"/>
        <v>11439.330000000002</v>
      </c>
      <c r="E945" s="2">
        <f t="shared" si="43"/>
        <v>8733.0403797744475</v>
      </c>
      <c r="F945" s="2">
        <f t="shared" si="44"/>
        <v>8645.7099759767025</v>
      </c>
    </row>
    <row r="946" spans="1:6" x14ac:dyDescent="0.25">
      <c r="A946">
        <v>71801</v>
      </c>
      <c r="B946" t="s">
        <v>983</v>
      </c>
      <c r="C946">
        <v>281632</v>
      </c>
      <c r="D946" s="1">
        <f t="shared" si="42"/>
        <v>19714.240000000002</v>
      </c>
      <c r="E946" s="2">
        <f t="shared" si="43"/>
        <v>15050.291754548962</v>
      </c>
      <c r="F946" s="2">
        <f t="shared" si="44"/>
        <v>14899.788837003473</v>
      </c>
    </row>
    <row r="947" spans="1:6" x14ac:dyDescent="0.25">
      <c r="A947">
        <v>71751</v>
      </c>
      <c r="B947" t="s">
        <v>390</v>
      </c>
      <c r="C947">
        <v>1656828</v>
      </c>
      <c r="D947" s="1">
        <f t="shared" si="42"/>
        <v>115977.96</v>
      </c>
      <c r="E947" s="2">
        <f t="shared" si="43"/>
        <v>88540.168685042343</v>
      </c>
      <c r="F947" s="2">
        <f t="shared" si="44"/>
        <v>87654.766998191917</v>
      </c>
    </row>
    <row r="948" spans="1:6" x14ac:dyDescent="0.25">
      <c r="A948">
        <v>71879</v>
      </c>
      <c r="B948" t="s">
        <v>1023</v>
      </c>
      <c r="C948">
        <v>151175</v>
      </c>
      <c r="D948" s="1">
        <f t="shared" si="42"/>
        <v>10582.250000000002</v>
      </c>
      <c r="E948" s="2">
        <f t="shared" si="43"/>
        <v>8078.7263378946263</v>
      </c>
      <c r="F948" s="2">
        <f t="shared" si="44"/>
        <v>7997.9390745156797</v>
      </c>
    </row>
    <row r="949" spans="1:6" x14ac:dyDescent="0.25">
      <c r="A949">
        <v>71903</v>
      </c>
      <c r="B949" t="s">
        <v>281</v>
      </c>
      <c r="C949">
        <v>212255</v>
      </c>
      <c r="D949" s="1">
        <f t="shared" si="42"/>
        <v>14857.850000000002</v>
      </c>
      <c r="E949" s="2">
        <f t="shared" si="43"/>
        <v>11342.815008102027</v>
      </c>
      <c r="F949" s="2">
        <f t="shared" si="44"/>
        <v>11229.386858021006</v>
      </c>
    </row>
    <row r="950" spans="1:6" x14ac:dyDescent="0.25">
      <c r="A950">
        <v>71710</v>
      </c>
      <c r="B950" t="s">
        <v>178</v>
      </c>
      <c r="C950">
        <v>567116</v>
      </c>
      <c r="D950" s="1">
        <f t="shared" si="42"/>
        <v>39698.120000000003</v>
      </c>
      <c r="E950" s="2">
        <f t="shared" si="43"/>
        <v>30306.432716000982</v>
      </c>
      <c r="F950" s="2">
        <f t="shared" si="44"/>
        <v>30003.368388840972</v>
      </c>
    </row>
    <row r="951" spans="1:6" x14ac:dyDescent="0.25">
      <c r="A951">
        <v>71882</v>
      </c>
      <c r="B951" t="s">
        <v>971</v>
      </c>
      <c r="C951">
        <v>170299</v>
      </c>
      <c r="D951" s="1">
        <f t="shared" si="42"/>
        <v>11920.93</v>
      </c>
      <c r="E951" s="2">
        <f t="shared" si="43"/>
        <v>9100.7045914808459</v>
      </c>
      <c r="F951" s="2">
        <f t="shared" si="44"/>
        <v>9009.6975455660377</v>
      </c>
    </row>
    <row r="952" spans="1:6" x14ac:dyDescent="0.25">
      <c r="A952">
        <v>71833</v>
      </c>
      <c r="B952" t="s">
        <v>396</v>
      </c>
      <c r="C952">
        <v>184645</v>
      </c>
      <c r="D952" s="1">
        <f t="shared" ref="D952:D1015" si="45">+C952*0.07</f>
        <v>12925.150000000001</v>
      </c>
      <c r="E952" s="2">
        <f t="shared" ref="E952:E1015" si="46">+D952-(D952*0.2365776335)</f>
        <v>9867.348600367477</v>
      </c>
      <c r="F952" s="2">
        <f t="shared" ref="F952:F1015" si="47">+E952-(E952*0.01)</f>
        <v>9768.675114363803</v>
      </c>
    </row>
    <row r="953" spans="1:6" x14ac:dyDescent="0.25">
      <c r="A953">
        <v>71803</v>
      </c>
      <c r="B953" t="s">
        <v>1019</v>
      </c>
      <c r="C953">
        <v>272223</v>
      </c>
      <c r="D953" s="1">
        <f t="shared" si="45"/>
        <v>19055.61</v>
      </c>
      <c r="E953" s="2">
        <f t="shared" si="46"/>
        <v>14547.478881301065</v>
      </c>
      <c r="F953" s="2">
        <f t="shared" si="47"/>
        <v>14402.004092488054</v>
      </c>
    </row>
    <row r="954" spans="1:6" x14ac:dyDescent="0.25">
      <c r="A954">
        <v>71834</v>
      </c>
      <c r="B954" t="s">
        <v>241</v>
      </c>
      <c r="C954">
        <v>623522</v>
      </c>
      <c r="D954" s="1">
        <f t="shared" si="45"/>
        <v>43646.54</v>
      </c>
      <c r="E954" s="2">
        <f t="shared" si="46"/>
        <v>33320.744856336911</v>
      </c>
      <c r="F954" s="2">
        <f t="shared" si="47"/>
        <v>32987.53740777354</v>
      </c>
    </row>
    <row r="955" spans="1:6" x14ac:dyDescent="0.25">
      <c r="A955">
        <v>71884</v>
      </c>
      <c r="B955" t="s">
        <v>120</v>
      </c>
      <c r="C955">
        <v>352913</v>
      </c>
      <c r="D955" s="1">
        <f t="shared" si="45"/>
        <v>24703.910000000003</v>
      </c>
      <c r="E955" s="2">
        <f t="shared" si="46"/>
        <v>18859.517434003017</v>
      </c>
      <c r="F955" s="2">
        <f t="shared" si="47"/>
        <v>18670.922259662988</v>
      </c>
    </row>
    <row r="956" spans="1:6" x14ac:dyDescent="0.25">
      <c r="A956">
        <v>71835</v>
      </c>
      <c r="B956" t="s">
        <v>1093</v>
      </c>
      <c r="C956">
        <v>155482</v>
      </c>
      <c r="D956" s="1">
        <f t="shared" si="45"/>
        <v>10883.740000000002</v>
      </c>
      <c r="E956" s="2">
        <f t="shared" si="46"/>
        <v>8308.8905471707112</v>
      </c>
      <c r="F956" s="2">
        <f t="shared" si="47"/>
        <v>8225.8016416990049</v>
      </c>
    </row>
    <row r="957" spans="1:6" x14ac:dyDescent="0.25">
      <c r="A957">
        <v>71804</v>
      </c>
      <c r="B957" t="s">
        <v>1223</v>
      </c>
      <c r="C957">
        <v>399336</v>
      </c>
      <c r="D957" s="1">
        <f t="shared" si="45"/>
        <v>27953.520000000004</v>
      </c>
      <c r="E957" s="2">
        <f t="shared" si="46"/>
        <v>21340.342390405083</v>
      </c>
      <c r="F957" s="2">
        <f t="shared" si="47"/>
        <v>21126.938966501031</v>
      </c>
    </row>
    <row r="958" spans="1:6" x14ac:dyDescent="0.25">
      <c r="A958">
        <v>71886</v>
      </c>
      <c r="B958" t="s">
        <v>292</v>
      </c>
      <c r="C958">
        <v>187882</v>
      </c>
      <c r="D958" s="1">
        <f t="shared" si="45"/>
        <v>13151.740000000002</v>
      </c>
      <c r="E958" s="2">
        <f t="shared" si="46"/>
        <v>10040.332474392711</v>
      </c>
      <c r="F958" s="2">
        <f t="shared" si="47"/>
        <v>9939.929149648784</v>
      </c>
    </row>
    <row r="959" spans="1:6" x14ac:dyDescent="0.25">
      <c r="A959">
        <v>71756</v>
      </c>
      <c r="B959" t="s">
        <v>939</v>
      </c>
      <c r="C959">
        <v>437046</v>
      </c>
      <c r="D959" s="1">
        <f t="shared" si="45"/>
        <v>30593.22</v>
      </c>
      <c r="E959" s="2">
        <f t="shared" si="46"/>
        <v>23355.548411255131</v>
      </c>
      <c r="F959" s="2">
        <f t="shared" si="47"/>
        <v>23121.992927142579</v>
      </c>
    </row>
    <row r="960" spans="1:6" x14ac:dyDescent="0.25">
      <c r="A960">
        <v>71805</v>
      </c>
      <c r="B960" t="s">
        <v>1125</v>
      </c>
      <c r="C960">
        <v>242296</v>
      </c>
      <c r="D960" s="1">
        <f t="shared" si="45"/>
        <v>16960.72</v>
      </c>
      <c r="E960" s="2">
        <f t="shared" si="46"/>
        <v>12948.19299994388</v>
      </c>
      <c r="F960" s="2">
        <f t="shared" si="47"/>
        <v>12818.71106994444</v>
      </c>
    </row>
    <row r="961" spans="1:6" x14ac:dyDescent="0.25">
      <c r="A961">
        <v>71742</v>
      </c>
      <c r="B961" t="s">
        <v>341</v>
      </c>
      <c r="C961">
        <v>975198</v>
      </c>
      <c r="D961" s="1">
        <f t="shared" si="45"/>
        <v>68263.86</v>
      </c>
      <c r="E961" s="2">
        <f t="shared" si="46"/>
        <v>52114.157547624694</v>
      </c>
      <c r="F961" s="2">
        <f t="shared" si="47"/>
        <v>51593.015972148445</v>
      </c>
    </row>
    <row r="962" spans="1:6" x14ac:dyDescent="0.25">
      <c r="A962">
        <v>71836</v>
      </c>
      <c r="B962" t="s">
        <v>567</v>
      </c>
      <c r="C962">
        <v>41310</v>
      </c>
      <c r="D962" s="1">
        <f t="shared" si="45"/>
        <v>2891.7000000000003</v>
      </c>
      <c r="E962" s="2">
        <f t="shared" si="46"/>
        <v>2207.5884572080504</v>
      </c>
      <c r="F962" s="2">
        <f t="shared" si="47"/>
        <v>2185.5125726359697</v>
      </c>
    </row>
    <row r="963" spans="1:6" x14ac:dyDescent="0.25">
      <c r="A963">
        <v>71726</v>
      </c>
      <c r="B963" t="s">
        <v>632</v>
      </c>
      <c r="C963">
        <v>495691</v>
      </c>
      <c r="D963" s="1">
        <f t="shared" si="45"/>
        <v>34698.370000000003</v>
      </c>
      <c r="E963" s="2">
        <f t="shared" si="46"/>
        <v>26489.51173909261</v>
      </c>
      <c r="F963" s="2">
        <f t="shared" si="47"/>
        <v>26224.616621701683</v>
      </c>
    </row>
    <row r="964" spans="1:6" x14ac:dyDescent="0.25">
      <c r="A964">
        <v>71837</v>
      </c>
      <c r="B964" t="s">
        <v>127</v>
      </c>
      <c r="C964">
        <v>45119</v>
      </c>
      <c r="D964" s="1">
        <f t="shared" si="45"/>
        <v>3158.3300000000004</v>
      </c>
      <c r="E964" s="2">
        <f t="shared" si="46"/>
        <v>2411.1397627879451</v>
      </c>
      <c r="F964" s="2">
        <f t="shared" si="47"/>
        <v>2387.0283651600657</v>
      </c>
    </row>
    <row r="965" spans="1:6" x14ac:dyDescent="0.25">
      <c r="A965">
        <v>71662</v>
      </c>
      <c r="B965" t="s">
        <v>449</v>
      </c>
      <c r="C965">
        <v>488525</v>
      </c>
      <c r="D965" s="1">
        <f t="shared" si="45"/>
        <v>34196.75</v>
      </c>
      <c r="E965" s="2">
        <f t="shared" si="46"/>
        <v>26106.563811608874</v>
      </c>
      <c r="F965" s="2">
        <f t="shared" si="47"/>
        <v>25845.498173492786</v>
      </c>
    </row>
    <row r="966" spans="1:6" x14ac:dyDescent="0.25">
      <c r="A966">
        <v>71840</v>
      </c>
      <c r="B966" t="s">
        <v>451</v>
      </c>
      <c r="C966">
        <v>328181</v>
      </c>
      <c r="D966" s="1">
        <f t="shared" si="45"/>
        <v>22972.670000000002</v>
      </c>
      <c r="E966" s="2">
        <f t="shared" si="46"/>
        <v>17537.850096223556</v>
      </c>
      <c r="F966" s="2">
        <f t="shared" si="47"/>
        <v>17362.471595261319</v>
      </c>
    </row>
    <row r="967" spans="1:6" x14ac:dyDescent="0.25">
      <c r="A967">
        <v>71838</v>
      </c>
      <c r="B967" t="s">
        <v>1041</v>
      </c>
      <c r="C967">
        <v>82950</v>
      </c>
      <c r="D967" s="1">
        <f t="shared" si="45"/>
        <v>5806.5000000000009</v>
      </c>
      <c r="E967" s="2">
        <f t="shared" si="46"/>
        <v>4432.8119710822502</v>
      </c>
      <c r="F967" s="2">
        <f t="shared" si="47"/>
        <v>4388.4838513714276</v>
      </c>
    </row>
    <row r="968" spans="1:6" x14ac:dyDescent="0.25">
      <c r="A968">
        <v>71839</v>
      </c>
      <c r="B968" t="s">
        <v>1191</v>
      </c>
      <c r="C968">
        <v>198822</v>
      </c>
      <c r="D968" s="1">
        <f t="shared" si="45"/>
        <v>13917.54</v>
      </c>
      <c r="E968" s="2">
        <f t="shared" si="46"/>
        <v>10624.961322658412</v>
      </c>
      <c r="F968" s="2">
        <f t="shared" si="47"/>
        <v>10518.711709431827</v>
      </c>
    </row>
    <row r="969" spans="1:6" x14ac:dyDescent="0.25">
      <c r="A969">
        <v>71648</v>
      </c>
      <c r="B969" t="s">
        <v>1297</v>
      </c>
      <c r="C969">
        <v>98739</v>
      </c>
      <c r="D969" s="1">
        <f t="shared" si="45"/>
        <v>6911.7300000000005</v>
      </c>
      <c r="E969" s="2">
        <f t="shared" si="46"/>
        <v>5276.5692732090456</v>
      </c>
      <c r="F969" s="2">
        <f t="shared" si="47"/>
        <v>5223.8035804769552</v>
      </c>
    </row>
    <row r="970" spans="1:6" x14ac:dyDescent="0.25">
      <c r="A970">
        <v>71934</v>
      </c>
      <c r="B970" t="s">
        <v>1250</v>
      </c>
      <c r="C970">
        <v>478147</v>
      </c>
      <c r="D970" s="1">
        <f t="shared" si="45"/>
        <v>33470.29</v>
      </c>
      <c r="E970" s="2">
        <f t="shared" si="46"/>
        <v>25551.967999241286</v>
      </c>
      <c r="F970" s="2">
        <f t="shared" si="47"/>
        <v>25296.448319248873</v>
      </c>
    </row>
    <row r="971" spans="1:6" x14ac:dyDescent="0.25">
      <c r="A971">
        <v>71891</v>
      </c>
      <c r="B971" t="s">
        <v>667</v>
      </c>
      <c r="C971">
        <v>414863</v>
      </c>
      <c r="D971" s="1">
        <f t="shared" si="45"/>
        <v>29040.410000000003</v>
      </c>
      <c r="E971" s="2">
        <f t="shared" si="46"/>
        <v>22170.098526330268</v>
      </c>
      <c r="F971" s="2">
        <f t="shared" si="47"/>
        <v>21948.397541066966</v>
      </c>
    </row>
    <row r="972" spans="1:6" x14ac:dyDescent="0.25">
      <c r="A972">
        <v>71935</v>
      </c>
      <c r="B972" t="s">
        <v>1319</v>
      </c>
      <c r="C972">
        <v>570077</v>
      </c>
      <c r="D972" s="1">
        <f t="shared" si="45"/>
        <v>39905.390000000007</v>
      </c>
      <c r="E972" s="2">
        <f t="shared" si="46"/>
        <v>30464.66726990544</v>
      </c>
      <c r="F972" s="2">
        <f t="shared" si="47"/>
        <v>30160.020597206385</v>
      </c>
    </row>
    <row r="973" spans="1:6" x14ac:dyDescent="0.25">
      <c r="A973">
        <v>71712</v>
      </c>
      <c r="B973" t="s">
        <v>566</v>
      </c>
      <c r="C973">
        <v>548131</v>
      </c>
      <c r="D973" s="1">
        <f t="shared" si="45"/>
        <v>38369.170000000006</v>
      </c>
      <c r="E973" s="2">
        <f t="shared" si="46"/>
        <v>29291.88256204081</v>
      </c>
      <c r="F973" s="2">
        <f t="shared" si="47"/>
        <v>28998.963736420403</v>
      </c>
    </row>
    <row r="974" spans="1:6" x14ac:dyDescent="0.25">
      <c r="A974">
        <v>72816</v>
      </c>
      <c r="B974" t="s">
        <v>1332</v>
      </c>
      <c r="C974">
        <v>222350</v>
      </c>
      <c r="D974" s="1">
        <f t="shared" si="45"/>
        <v>15564.500000000002</v>
      </c>
      <c r="E974" s="2">
        <f t="shared" si="46"/>
        <v>11882.287423389251</v>
      </c>
      <c r="F974" s="2">
        <f t="shared" si="47"/>
        <v>11763.464549155358</v>
      </c>
    </row>
    <row r="975" spans="1:6" x14ac:dyDescent="0.25">
      <c r="A975">
        <v>71758</v>
      </c>
      <c r="B975" t="s">
        <v>1186</v>
      </c>
      <c r="C975">
        <v>910018</v>
      </c>
      <c r="D975" s="1">
        <f t="shared" si="45"/>
        <v>63701.260000000009</v>
      </c>
      <c r="E975" s="2">
        <f t="shared" si="46"/>
        <v>48630.966658231795</v>
      </c>
      <c r="F975" s="2">
        <f t="shared" si="47"/>
        <v>48144.656991649477</v>
      </c>
    </row>
    <row r="976" spans="1:6" x14ac:dyDescent="0.25">
      <c r="A976">
        <v>71894</v>
      </c>
      <c r="B976" t="s">
        <v>1048</v>
      </c>
      <c r="C976">
        <v>82660</v>
      </c>
      <c r="D976" s="1">
        <f t="shared" si="45"/>
        <v>5786.2000000000007</v>
      </c>
      <c r="E976" s="2">
        <f t="shared" si="46"/>
        <v>4417.3144970423009</v>
      </c>
      <c r="F976" s="2">
        <f t="shared" si="47"/>
        <v>4373.1413520718779</v>
      </c>
    </row>
    <row r="977" spans="1:6" x14ac:dyDescent="0.25">
      <c r="A977">
        <v>71760</v>
      </c>
      <c r="B977" t="s">
        <v>1261</v>
      </c>
      <c r="C977">
        <v>653433</v>
      </c>
      <c r="D977" s="1">
        <f t="shared" si="45"/>
        <v>45740.310000000005</v>
      </c>
      <c r="E977" s="2">
        <f t="shared" si="46"/>
        <v>34919.175704643618</v>
      </c>
      <c r="F977" s="2">
        <f t="shared" si="47"/>
        <v>34569.983947597182</v>
      </c>
    </row>
    <row r="978" spans="1:6" x14ac:dyDescent="0.25">
      <c r="A978">
        <v>71807</v>
      </c>
      <c r="B978" t="s">
        <v>520</v>
      </c>
      <c r="C978">
        <v>153314</v>
      </c>
      <c r="D978" s="1">
        <f t="shared" si="45"/>
        <v>10731.980000000001</v>
      </c>
      <c r="E978" s="2">
        <f t="shared" si="46"/>
        <v>8193.0335688306714</v>
      </c>
      <c r="F978" s="2">
        <f t="shared" si="47"/>
        <v>8111.1032331423648</v>
      </c>
    </row>
    <row r="979" spans="1:6" x14ac:dyDescent="0.25">
      <c r="A979">
        <v>71808</v>
      </c>
      <c r="B979" t="s">
        <v>893</v>
      </c>
      <c r="C979">
        <v>324604</v>
      </c>
      <c r="D979" s="1">
        <f t="shared" si="45"/>
        <v>22722.280000000002</v>
      </c>
      <c r="E979" s="2">
        <f t="shared" si="46"/>
        <v>17346.69676987562</v>
      </c>
      <c r="F979" s="2">
        <f t="shared" si="47"/>
        <v>17173.229802176862</v>
      </c>
    </row>
    <row r="980" spans="1:6" x14ac:dyDescent="0.25">
      <c r="A980">
        <v>71762</v>
      </c>
      <c r="B980" t="s">
        <v>425</v>
      </c>
      <c r="C980">
        <v>516679</v>
      </c>
      <c r="D980" s="1">
        <f t="shared" si="45"/>
        <v>36167.530000000006</v>
      </c>
      <c r="E980" s="2">
        <f t="shared" si="46"/>
        <v>27611.101343059752</v>
      </c>
      <c r="F980" s="2">
        <f t="shared" si="47"/>
        <v>27334.990329629156</v>
      </c>
    </row>
    <row r="981" spans="1:6" x14ac:dyDescent="0.25">
      <c r="A981">
        <v>71810</v>
      </c>
      <c r="B981" t="s">
        <v>657</v>
      </c>
      <c r="C981">
        <v>381572</v>
      </c>
      <c r="D981" s="1">
        <f t="shared" si="45"/>
        <v>26710.04</v>
      </c>
      <c r="E981" s="2">
        <f t="shared" si="46"/>
        <v>20391.041946109661</v>
      </c>
      <c r="F981" s="2">
        <f t="shared" si="47"/>
        <v>20187.131526648565</v>
      </c>
    </row>
    <row r="982" spans="1:6" x14ac:dyDescent="0.25">
      <c r="A982">
        <v>71763</v>
      </c>
      <c r="B982" t="s">
        <v>925</v>
      </c>
      <c r="C982">
        <v>978379</v>
      </c>
      <c r="D982" s="1">
        <f t="shared" si="45"/>
        <v>68486.530000000013</v>
      </c>
      <c r="E982" s="2">
        <f t="shared" si="46"/>
        <v>52284.148805973251</v>
      </c>
      <c r="F982" s="2">
        <f t="shared" si="47"/>
        <v>51761.307317913517</v>
      </c>
    </row>
    <row r="983" spans="1:6" x14ac:dyDescent="0.25">
      <c r="A983">
        <v>71733</v>
      </c>
      <c r="B983" t="s">
        <v>2</v>
      </c>
      <c r="C983">
        <v>610763</v>
      </c>
      <c r="D983" s="1">
        <f t="shared" si="45"/>
        <v>42753.41</v>
      </c>
      <c r="E983" s="2">
        <f t="shared" si="46"/>
        <v>32638.909438144769</v>
      </c>
      <c r="F983" s="2">
        <f t="shared" si="47"/>
        <v>32312.520343763321</v>
      </c>
    </row>
    <row r="984" spans="1:6" x14ac:dyDescent="0.25">
      <c r="A984">
        <v>71663</v>
      </c>
      <c r="B984" t="s">
        <v>263</v>
      </c>
      <c r="C984">
        <v>367130</v>
      </c>
      <c r="D984" s="1">
        <f t="shared" si="45"/>
        <v>25699.100000000002</v>
      </c>
      <c r="E984" s="2">
        <f t="shared" si="46"/>
        <v>19619.267738920153</v>
      </c>
      <c r="F984" s="2">
        <f t="shared" si="47"/>
        <v>19423.075061530952</v>
      </c>
    </row>
    <row r="985" spans="1:6" x14ac:dyDescent="0.25">
      <c r="A985">
        <v>71843</v>
      </c>
      <c r="B985" t="s">
        <v>480</v>
      </c>
      <c r="C985">
        <v>149693</v>
      </c>
      <c r="D985" s="1">
        <f t="shared" si="45"/>
        <v>10478.51</v>
      </c>
      <c r="E985" s="2">
        <f t="shared" si="46"/>
        <v>7999.5289015939152</v>
      </c>
      <c r="F985" s="2">
        <f t="shared" si="47"/>
        <v>7919.5336125779759</v>
      </c>
    </row>
    <row r="986" spans="1:6" x14ac:dyDescent="0.25">
      <c r="A986">
        <v>71899</v>
      </c>
      <c r="B986" t="s">
        <v>784</v>
      </c>
      <c r="C986">
        <v>193592</v>
      </c>
      <c r="D986" s="1">
        <f t="shared" si="45"/>
        <v>13551.44</v>
      </c>
      <c r="E986" s="2">
        <f t="shared" si="46"/>
        <v>10345.47239428276</v>
      </c>
      <c r="F986" s="2">
        <f t="shared" si="47"/>
        <v>10242.017670339932</v>
      </c>
    </row>
    <row r="987" spans="1:6" x14ac:dyDescent="0.25">
      <c r="A987">
        <v>71812</v>
      </c>
      <c r="B987" t="s">
        <v>356</v>
      </c>
      <c r="C987">
        <v>100149</v>
      </c>
      <c r="D987" s="1">
        <f t="shared" si="45"/>
        <v>7010.43</v>
      </c>
      <c r="E987" s="2">
        <f t="shared" si="46"/>
        <v>5351.9190607825949</v>
      </c>
      <c r="F987" s="2">
        <f t="shared" si="47"/>
        <v>5298.3998701747687</v>
      </c>
    </row>
    <row r="988" spans="1:6" x14ac:dyDescent="0.25">
      <c r="A988">
        <v>71767</v>
      </c>
      <c r="B988" t="s">
        <v>787</v>
      </c>
      <c r="C988">
        <v>69615</v>
      </c>
      <c r="D988" s="1">
        <f t="shared" si="45"/>
        <v>4873.05</v>
      </c>
      <c r="E988" s="2">
        <f t="shared" si="46"/>
        <v>3720.1953630728249</v>
      </c>
      <c r="F988" s="2">
        <f t="shared" si="47"/>
        <v>3682.9934094420964</v>
      </c>
    </row>
    <row r="989" spans="1:6" x14ac:dyDescent="0.25">
      <c r="A989">
        <v>71900</v>
      </c>
      <c r="B989" t="s">
        <v>679</v>
      </c>
      <c r="C989">
        <v>213634</v>
      </c>
      <c r="D989" s="1">
        <f t="shared" si="45"/>
        <v>14954.380000000001</v>
      </c>
      <c r="E989" s="2">
        <f t="shared" si="46"/>
        <v>11416.50816914027</v>
      </c>
      <c r="F989" s="2">
        <f t="shared" si="47"/>
        <v>11302.343087448868</v>
      </c>
    </row>
    <row r="990" spans="1:6" x14ac:dyDescent="0.25">
      <c r="A990">
        <v>71940</v>
      </c>
      <c r="B990" t="s">
        <v>258</v>
      </c>
      <c r="C990">
        <v>211775</v>
      </c>
      <c r="D990" s="1">
        <f t="shared" si="45"/>
        <v>14824.250000000002</v>
      </c>
      <c r="E990" s="2">
        <f t="shared" si="46"/>
        <v>11317.164016587627</v>
      </c>
      <c r="F990" s="2">
        <f t="shared" si="47"/>
        <v>11203.992376421751</v>
      </c>
    </row>
    <row r="991" spans="1:6" x14ac:dyDescent="0.25">
      <c r="A991">
        <v>71750</v>
      </c>
      <c r="B991" t="s">
        <v>47</v>
      </c>
      <c r="C991">
        <v>529357</v>
      </c>
      <c r="D991" s="1">
        <f t="shared" si="45"/>
        <v>37054.990000000005</v>
      </c>
      <c r="E991" s="2">
        <f t="shared" si="46"/>
        <v>28288.608156433838</v>
      </c>
      <c r="F991" s="2">
        <f t="shared" si="47"/>
        <v>28005.7220748695</v>
      </c>
    </row>
    <row r="992" spans="1:6" x14ac:dyDescent="0.25">
      <c r="A992">
        <v>73080</v>
      </c>
      <c r="B992" t="s">
        <v>558</v>
      </c>
      <c r="C992">
        <v>171253</v>
      </c>
      <c r="D992" s="1">
        <f t="shared" si="45"/>
        <v>11987.710000000001</v>
      </c>
      <c r="E992" s="2">
        <f t="shared" si="46"/>
        <v>9151.6859371157152</v>
      </c>
      <c r="F992" s="2">
        <f t="shared" si="47"/>
        <v>9060.1690777445583</v>
      </c>
    </row>
    <row r="993" spans="1:6" x14ac:dyDescent="0.25">
      <c r="A993">
        <v>71715</v>
      </c>
      <c r="B993" t="s">
        <v>494</v>
      </c>
      <c r="C993">
        <v>824305</v>
      </c>
      <c r="D993" s="1">
        <f t="shared" si="45"/>
        <v>57701.350000000006</v>
      </c>
      <c r="E993" s="2">
        <f t="shared" si="46"/>
        <v>44050.50116724478</v>
      </c>
      <c r="F993" s="2">
        <f t="shared" si="47"/>
        <v>43609.996155572335</v>
      </c>
    </row>
    <row r="994" spans="1:6" x14ac:dyDescent="0.25">
      <c r="A994">
        <v>71904</v>
      </c>
      <c r="B994" t="s">
        <v>630</v>
      </c>
      <c r="C994">
        <v>264913</v>
      </c>
      <c r="D994" s="1">
        <f t="shared" si="45"/>
        <v>18543.910000000003</v>
      </c>
      <c r="E994" s="2">
        <f t="shared" si="46"/>
        <v>14156.835656363019</v>
      </c>
      <c r="F994" s="2">
        <f t="shared" si="47"/>
        <v>14015.267299799389</v>
      </c>
    </row>
    <row r="995" spans="1:6" x14ac:dyDescent="0.25">
      <c r="A995">
        <v>71844</v>
      </c>
      <c r="B995" t="s">
        <v>875</v>
      </c>
      <c r="C995">
        <v>222202</v>
      </c>
      <c r="D995" s="1">
        <f t="shared" si="45"/>
        <v>15554.140000000001</v>
      </c>
      <c r="E995" s="2">
        <f t="shared" si="46"/>
        <v>11874.378367672311</v>
      </c>
      <c r="F995" s="2">
        <f t="shared" si="47"/>
        <v>11755.634583995587</v>
      </c>
    </row>
    <row r="996" spans="1:6" x14ac:dyDescent="0.25">
      <c r="A996">
        <v>71906</v>
      </c>
      <c r="B996" t="s">
        <v>1136</v>
      </c>
      <c r="C996">
        <v>641937</v>
      </c>
      <c r="D996" s="1">
        <f t="shared" si="45"/>
        <v>44935.590000000004</v>
      </c>
      <c r="E996" s="2">
        <f t="shared" si="46"/>
        <v>34304.834457873738</v>
      </c>
      <c r="F996" s="2">
        <f t="shared" si="47"/>
        <v>33961.786113294998</v>
      </c>
    </row>
    <row r="997" spans="1:6" x14ac:dyDescent="0.25">
      <c r="A997">
        <v>71652</v>
      </c>
      <c r="B997" t="s">
        <v>226</v>
      </c>
      <c r="C997">
        <v>303352</v>
      </c>
      <c r="D997" s="1">
        <f t="shared" si="45"/>
        <v>21234.640000000003</v>
      </c>
      <c r="E997" s="2">
        <f t="shared" si="46"/>
        <v>16210.999120575561</v>
      </c>
      <c r="F997" s="2">
        <f t="shared" si="47"/>
        <v>16048.889129369805</v>
      </c>
    </row>
    <row r="998" spans="1:6" x14ac:dyDescent="0.25">
      <c r="A998">
        <v>71814</v>
      </c>
      <c r="B998" t="s">
        <v>764</v>
      </c>
      <c r="C998">
        <v>201023</v>
      </c>
      <c r="D998" s="1">
        <f t="shared" si="45"/>
        <v>14071.61</v>
      </c>
      <c r="E998" s="2">
        <f t="shared" si="46"/>
        <v>10742.581806665065</v>
      </c>
      <c r="F998" s="2">
        <f t="shared" si="47"/>
        <v>10635.155988598413</v>
      </c>
    </row>
    <row r="999" spans="1:6" x14ac:dyDescent="0.25">
      <c r="A999">
        <v>71770</v>
      </c>
      <c r="B999" t="s">
        <v>1004</v>
      </c>
      <c r="C999">
        <v>369673</v>
      </c>
      <c r="D999" s="1">
        <f t="shared" si="45"/>
        <v>25877.110000000004</v>
      </c>
      <c r="E999" s="2">
        <f t="shared" si="46"/>
        <v>19755.164554380819</v>
      </c>
      <c r="F999" s="2">
        <f t="shared" si="47"/>
        <v>19557.612908837011</v>
      </c>
    </row>
    <row r="1000" spans="1:6" x14ac:dyDescent="0.25">
      <c r="A1000">
        <v>71845</v>
      </c>
      <c r="B1000" t="s">
        <v>500</v>
      </c>
      <c r="C1000">
        <v>210298</v>
      </c>
      <c r="D1000" s="1">
        <f t="shared" si="45"/>
        <v>14720.86</v>
      </c>
      <c r="E1000" s="2">
        <f t="shared" si="46"/>
        <v>11238.233778115191</v>
      </c>
      <c r="F1000" s="2">
        <f t="shared" si="47"/>
        <v>11125.85144033404</v>
      </c>
    </row>
    <row r="1001" spans="1:6" x14ac:dyDescent="0.25">
      <c r="A1001">
        <v>71907</v>
      </c>
      <c r="B1001" t="s">
        <v>170</v>
      </c>
      <c r="C1001">
        <v>216951</v>
      </c>
      <c r="D1001" s="1">
        <f t="shared" si="45"/>
        <v>15186.570000000002</v>
      </c>
      <c r="E1001" s="2">
        <f t="shared" si="46"/>
        <v>11593.767208417907</v>
      </c>
      <c r="F1001" s="2">
        <f t="shared" si="47"/>
        <v>11477.829536333727</v>
      </c>
    </row>
    <row r="1002" spans="1:6" x14ac:dyDescent="0.25">
      <c r="A1002">
        <v>71701</v>
      </c>
      <c r="B1002" t="s">
        <v>966</v>
      </c>
      <c r="C1002">
        <v>2590412</v>
      </c>
      <c r="D1002" s="1">
        <f t="shared" si="45"/>
        <v>181328.84000000003</v>
      </c>
      <c r="E1002" s="2">
        <f t="shared" si="46"/>
        <v>138430.49214749987</v>
      </c>
      <c r="F1002" s="2">
        <f t="shared" si="47"/>
        <v>137046.18722602486</v>
      </c>
    </row>
    <row r="1003" spans="1:6" x14ac:dyDescent="0.25">
      <c r="A1003">
        <v>72649</v>
      </c>
      <c r="B1003" t="s">
        <v>542</v>
      </c>
      <c r="C1003">
        <v>36805</v>
      </c>
      <c r="D1003" s="1">
        <f t="shared" si="45"/>
        <v>2576.3500000000004</v>
      </c>
      <c r="E1003" s="2">
        <f t="shared" si="46"/>
        <v>1966.8432139322754</v>
      </c>
      <c r="F1003" s="2">
        <f t="shared" si="47"/>
        <v>1947.1747817929527</v>
      </c>
    </row>
    <row r="1004" spans="1:6" x14ac:dyDescent="0.25">
      <c r="A1004">
        <v>72818</v>
      </c>
      <c r="B1004" t="s">
        <v>233</v>
      </c>
      <c r="C1004">
        <v>61839</v>
      </c>
      <c r="D1004" s="1">
        <f t="shared" si="45"/>
        <v>4328.7300000000005</v>
      </c>
      <c r="E1004" s="2">
        <f t="shared" si="46"/>
        <v>3304.6493005395455</v>
      </c>
      <c r="F1004" s="2">
        <f t="shared" si="47"/>
        <v>3271.6028075341501</v>
      </c>
    </row>
    <row r="1005" spans="1:6" x14ac:dyDescent="0.25">
      <c r="A1005">
        <v>71772</v>
      </c>
      <c r="B1005" t="s">
        <v>1202</v>
      </c>
      <c r="C1005">
        <v>302840</v>
      </c>
      <c r="D1005" s="1">
        <f t="shared" si="45"/>
        <v>21198.800000000003</v>
      </c>
      <c r="E1005" s="2">
        <f t="shared" si="46"/>
        <v>16183.638062960203</v>
      </c>
      <c r="F1005" s="2">
        <f t="shared" si="47"/>
        <v>16021.801682330601</v>
      </c>
    </row>
    <row r="1006" spans="1:6" x14ac:dyDescent="0.25">
      <c r="A1006">
        <v>71716</v>
      </c>
      <c r="B1006" t="s">
        <v>1142</v>
      </c>
      <c r="C1006">
        <v>393822</v>
      </c>
      <c r="D1006" s="1">
        <f t="shared" si="45"/>
        <v>27567.54</v>
      </c>
      <c r="E1006" s="2">
        <f t="shared" si="46"/>
        <v>21045.67662538341</v>
      </c>
      <c r="F1006" s="2">
        <f t="shared" si="47"/>
        <v>20835.219859129575</v>
      </c>
    </row>
    <row r="1007" spans="1:6" x14ac:dyDescent="0.25">
      <c r="A1007">
        <v>71846</v>
      </c>
      <c r="B1007" t="s">
        <v>165</v>
      </c>
      <c r="C1007">
        <v>205883</v>
      </c>
      <c r="D1007" s="1">
        <f t="shared" si="45"/>
        <v>14411.810000000001</v>
      </c>
      <c r="E1007" s="2">
        <f t="shared" si="46"/>
        <v>11002.298095748367</v>
      </c>
      <c r="F1007" s="2">
        <f t="shared" si="47"/>
        <v>10892.275114790884</v>
      </c>
    </row>
    <row r="1008" spans="1:6" x14ac:dyDescent="0.25">
      <c r="A1008">
        <v>71653</v>
      </c>
      <c r="B1008" t="s">
        <v>1222</v>
      </c>
      <c r="C1008">
        <v>738399</v>
      </c>
      <c r="D1008" s="1">
        <f t="shared" si="45"/>
        <v>51687.930000000008</v>
      </c>
      <c r="E1008" s="2">
        <f t="shared" si="46"/>
        <v>39459.721840086349</v>
      </c>
      <c r="F1008" s="2">
        <f t="shared" si="47"/>
        <v>39065.124621685485</v>
      </c>
    </row>
    <row r="1009" spans="1:6" x14ac:dyDescent="0.25">
      <c r="A1009">
        <v>71717</v>
      </c>
      <c r="B1009" t="s">
        <v>1002</v>
      </c>
      <c r="C1009">
        <v>779048</v>
      </c>
      <c r="D1009" s="1">
        <f t="shared" si="45"/>
        <v>54533.360000000008</v>
      </c>
      <c r="E1009" s="2">
        <f t="shared" si="46"/>
        <v>41631.986744396447</v>
      </c>
      <c r="F1009" s="2">
        <f t="shared" si="47"/>
        <v>41215.666876952484</v>
      </c>
    </row>
    <row r="1010" spans="1:6" x14ac:dyDescent="0.25">
      <c r="A1010">
        <v>71847</v>
      </c>
      <c r="B1010" t="s">
        <v>908</v>
      </c>
      <c r="C1010">
        <v>209643</v>
      </c>
      <c r="D1010" s="1">
        <f t="shared" si="45"/>
        <v>14675.010000000002</v>
      </c>
      <c r="E1010" s="2">
        <f t="shared" si="46"/>
        <v>11203.230862611166</v>
      </c>
      <c r="F1010" s="2">
        <f t="shared" si="47"/>
        <v>11091.198553985054</v>
      </c>
    </row>
    <row r="1011" spans="1:6" x14ac:dyDescent="0.25">
      <c r="A1011">
        <v>71910</v>
      </c>
      <c r="B1011" t="s">
        <v>523</v>
      </c>
      <c r="C1011">
        <v>335576</v>
      </c>
      <c r="D1011" s="1">
        <f t="shared" si="45"/>
        <v>23490.320000000003</v>
      </c>
      <c r="E1011" s="2">
        <f t="shared" si="46"/>
        <v>17933.035684242284</v>
      </c>
      <c r="F1011" s="2">
        <f t="shared" si="47"/>
        <v>17753.705327399861</v>
      </c>
    </row>
    <row r="1012" spans="1:6" x14ac:dyDescent="0.25">
      <c r="A1012">
        <v>72804</v>
      </c>
      <c r="B1012" t="s">
        <v>148</v>
      </c>
      <c r="C1012">
        <v>679955</v>
      </c>
      <c r="D1012" s="1">
        <f t="shared" si="45"/>
        <v>47596.850000000006</v>
      </c>
      <c r="E1012" s="2">
        <f t="shared" si="46"/>
        <v>36336.49986494553</v>
      </c>
      <c r="F1012" s="2">
        <f t="shared" si="47"/>
        <v>35973.134866296074</v>
      </c>
    </row>
    <row r="1013" spans="1:6" x14ac:dyDescent="0.25">
      <c r="A1013">
        <v>72808</v>
      </c>
      <c r="B1013" t="s">
        <v>1316</v>
      </c>
      <c r="C1013">
        <v>304518</v>
      </c>
      <c r="D1013" s="1">
        <f t="shared" si="45"/>
        <v>21316.260000000002</v>
      </c>
      <c r="E1013" s="2">
        <f t="shared" si="46"/>
        <v>16273.309654129291</v>
      </c>
      <c r="F1013" s="2">
        <f t="shared" si="47"/>
        <v>16110.576557587998</v>
      </c>
    </row>
    <row r="1014" spans="1:6" x14ac:dyDescent="0.25">
      <c r="A1014">
        <v>71774</v>
      </c>
      <c r="B1014" t="s">
        <v>537</v>
      </c>
      <c r="C1014">
        <v>323369</v>
      </c>
      <c r="D1014" s="1">
        <f t="shared" si="45"/>
        <v>22635.83</v>
      </c>
      <c r="E1014" s="2">
        <f t="shared" si="46"/>
        <v>17280.698906291698</v>
      </c>
      <c r="F1014" s="2">
        <f t="shared" si="47"/>
        <v>17107.891917228782</v>
      </c>
    </row>
    <row r="1015" spans="1:6" x14ac:dyDescent="0.25">
      <c r="A1015">
        <v>71728</v>
      </c>
      <c r="B1015" t="s">
        <v>521</v>
      </c>
      <c r="C1015">
        <v>284661</v>
      </c>
      <c r="D1015" s="1">
        <f t="shared" si="45"/>
        <v>19926.27</v>
      </c>
      <c r="E1015" s="2">
        <f t="shared" si="46"/>
        <v>15212.160198917954</v>
      </c>
      <c r="F1015" s="2">
        <f t="shared" si="47"/>
        <v>15060.038596928774</v>
      </c>
    </row>
    <row r="1016" spans="1:6" x14ac:dyDescent="0.25">
      <c r="A1016">
        <v>71729</v>
      </c>
      <c r="B1016" t="s">
        <v>628</v>
      </c>
      <c r="C1016">
        <v>336152</v>
      </c>
      <c r="D1016" s="1">
        <f t="shared" ref="D1016:D1079" si="48">+C1016*0.07</f>
        <v>23530.640000000003</v>
      </c>
      <c r="E1016" s="2">
        <f t="shared" ref="E1016:E1079" si="49">+D1016-(D1016*0.2365776335)</f>
        <v>17963.816874059561</v>
      </c>
      <c r="F1016" s="2">
        <f t="shared" ref="F1016:F1079" si="50">+E1016-(E1016*0.01)</f>
        <v>17784.178705318966</v>
      </c>
    </row>
    <row r="1017" spans="1:6" x14ac:dyDescent="0.25">
      <c r="A1017">
        <v>71718</v>
      </c>
      <c r="B1017" t="s">
        <v>1324</v>
      </c>
      <c r="C1017">
        <v>695052</v>
      </c>
      <c r="D1017" s="1">
        <f t="shared" si="48"/>
        <v>48653.640000000007</v>
      </c>
      <c r="E1017" s="2">
        <f t="shared" si="49"/>
        <v>37143.276987639067</v>
      </c>
      <c r="F1017" s="2">
        <f t="shared" si="50"/>
        <v>36771.844217762678</v>
      </c>
    </row>
    <row r="1018" spans="1:6" x14ac:dyDescent="0.25">
      <c r="A1018">
        <v>71815</v>
      </c>
      <c r="B1018" t="s">
        <v>495</v>
      </c>
      <c r="C1018">
        <v>250618</v>
      </c>
      <c r="D1018" s="1">
        <f t="shared" si="48"/>
        <v>17543.260000000002</v>
      </c>
      <c r="E1018" s="2">
        <f t="shared" si="49"/>
        <v>13392.917065324793</v>
      </c>
      <c r="F1018" s="2">
        <f t="shared" si="50"/>
        <v>13258.987894671545</v>
      </c>
    </row>
    <row r="1019" spans="1:6" x14ac:dyDescent="0.25">
      <c r="A1019">
        <v>71775</v>
      </c>
      <c r="B1019" t="s">
        <v>593</v>
      </c>
      <c r="C1019">
        <v>205697</v>
      </c>
      <c r="D1019" s="1">
        <f t="shared" si="48"/>
        <v>14398.79</v>
      </c>
      <c r="E1019" s="2">
        <f t="shared" si="49"/>
        <v>10992.358336536536</v>
      </c>
      <c r="F1019" s="2">
        <f t="shared" si="50"/>
        <v>10882.43475317117</v>
      </c>
    </row>
    <row r="1020" spans="1:6" x14ac:dyDescent="0.25">
      <c r="A1020">
        <v>73068</v>
      </c>
      <c r="B1020" t="s">
        <v>407</v>
      </c>
      <c r="C1020">
        <v>109961</v>
      </c>
      <c r="D1020" s="1">
        <f t="shared" si="48"/>
        <v>7697.27</v>
      </c>
      <c r="E1020" s="2">
        <f t="shared" si="49"/>
        <v>5876.2680789894548</v>
      </c>
      <c r="F1020" s="2">
        <f t="shared" si="50"/>
        <v>5817.5053981995607</v>
      </c>
    </row>
    <row r="1021" spans="1:6" x14ac:dyDescent="0.25">
      <c r="A1021">
        <v>71719</v>
      </c>
      <c r="B1021" t="s">
        <v>260</v>
      </c>
      <c r="C1021">
        <v>797990</v>
      </c>
      <c r="D1021" s="1">
        <f t="shared" si="48"/>
        <v>55859.3</v>
      </c>
      <c r="E1021" s="2">
        <f t="shared" si="49"/>
        <v>42644.238997033448</v>
      </c>
      <c r="F1021" s="2">
        <f t="shared" si="50"/>
        <v>42217.796607063116</v>
      </c>
    </row>
    <row r="1022" spans="1:6" x14ac:dyDescent="0.25">
      <c r="A1022">
        <v>72360</v>
      </c>
      <c r="B1022" t="s">
        <v>225</v>
      </c>
      <c r="C1022">
        <v>370281</v>
      </c>
      <c r="D1022" s="1">
        <f t="shared" si="48"/>
        <v>25919.670000000002</v>
      </c>
      <c r="E1022" s="2">
        <f t="shared" si="49"/>
        <v>19787.655810299057</v>
      </c>
      <c r="F1022" s="2">
        <f t="shared" si="50"/>
        <v>19589.779252196065</v>
      </c>
    </row>
    <row r="1023" spans="1:6" x14ac:dyDescent="0.25">
      <c r="A1023">
        <v>72630</v>
      </c>
      <c r="B1023" t="s">
        <v>576</v>
      </c>
      <c r="C1023">
        <v>1039985</v>
      </c>
      <c r="D1023" s="1">
        <f t="shared" si="48"/>
        <v>72798.950000000012</v>
      </c>
      <c r="E1023" s="2">
        <f t="shared" si="49"/>
        <v>55576.34668771518</v>
      </c>
      <c r="F1023" s="2">
        <f t="shared" si="50"/>
        <v>55020.583220838031</v>
      </c>
    </row>
    <row r="1024" spans="1:6" x14ac:dyDescent="0.25">
      <c r="A1024">
        <v>71720</v>
      </c>
      <c r="B1024" t="s">
        <v>1150</v>
      </c>
      <c r="C1024">
        <v>944979</v>
      </c>
      <c r="D1024" s="1">
        <f t="shared" si="48"/>
        <v>66148.530000000013</v>
      </c>
      <c r="E1024" s="2">
        <f t="shared" si="49"/>
        <v>50499.267313096258</v>
      </c>
      <c r="F1024" s="2">
        <f t="shared" si="50"/>
        <v>49994.274639965297</v>
      </c>
    </row>
    <row r="1025" spans="1:6" x14ac:dyDescent="0.25">
      <c r="A1025">
        <v>71922</v>
      </c>
      <c r="B1025" t="s">
        <v>399</v>
      </c>
      <c r="C1025">
        <v>320467</v>
      </c>
      <c r="D1025" s="1">
        <f t="shared" si="48"/>
        <v>22432.690000000002</v>
      </c>
      <c r="E1025" s="2">
        <f t="shared" si="49"/>
        <v>17125.617286760888</v>
      </c>
      <c r="F1025" s="2">
        <f t="shared" si="50"/>
        <v>16954.361113893279</v>
      </c>
    </row>
    <row r="1026" spans="1:6" x14ac:dyDescent="0.25">
      <c r="A1026">
        <v>71816</v>
      </c>
      <c r="B1026" t="s">
        <v>1058</v>
      </c>
      <c r="C1026">
        <v>286730</v>
      </c>
      <c r="D1026" s="1">
        <f t="shared" si="48"/>
        <v>20071.100000000002</v>
      </c>
      <c r="E1026" s="2">
        <f t="shared" si="49"/>
        <v>15322.726660258151</v>
      </c>
      <c r="F1026" s="2">
        <f t="shared" si="50"/>
        <v>15169.499393655569</v>
      </c>
    </row>
    <row r="1027" spans="1:6" x14ac:dyDescent="0.25">
      <c r="A1027">
        <v>71780</v>
      </c>
      <c r="B1027" t="s">
        <v>743</v>
      </c>
      <c r="C1027">
        <v>235729</v>
      </c>
      <c r="D1027" s="1">
        <f t="shared" si="48"/>
        <v>16501.030000000002</v>
      </c>
      <c r="E1027" s="2">
        <f t="shared" si="49"/>
        <v>12597.255372287496</v>
      </c>
      <c r="F1027" s="2">
        <f t="shared" si="50"/>
        <v>12471.282818564621</v>
      </c>
    </row>
    <row r="1028" spans="1:6" x14ac:dyDescent="0.25">
      <c r="A1028">
        <v>71781</v>
      </c>
      <c r="B1028" t="s">
        <v>1014</v>
      </c>
      <c r="C1028">
        <v>637273</v>
      </c>
      <c r="D1028" s="1">
        <f t="shared" si="48"/>
        <v>44609.110000000008</v>
      </c>
      <c r="E1028" s="2">
        <f t="shared" si="49"/>
        <v>34055.592323658821</v>
      </c>
      <c r="F1028" s="2">
        <f t="shared" si="50"/>
        <v>33715.036400422236</v>
      </c>
    </row>
    <row r="1029" spans="1:6" x14ac:dyDescent="0.25">
      <c r="A1029">
        <v>71849</v>
      </c>
      <c r="B1029" t="s">
        <v>1090</v>
      </c>
      <c r="C1029">
        <v>255943</v>
      </c>
      <c r="D1029" s="1">
        <f t="shared" si="48"/>
        <v>17916.010000000002</v>
      </c>
      <c r="E1029" s="2">
        <f t="shared" si="49"/>
        <v>13677.482752437667</v>
      </c>
      <c r="F1029" s="2">
        <f t="shared" si="50"/>
        <v>13540.707924913289</v>
      </c>
    </row>
    <row r="1030" spans="1:6" x14ac:dyDescent="0.25">
      <c r="A1030">
        <v>71918</v>
      </c>
      <c r="B1030" t="s">
        <v>433</v>
      </c>
      <c r="C1030">
        <v>441795</v>
      </c>
      <c r="D1030" s="1">
        <f t="shared" si="48"/>
        <v>30925.65</v>
      </c>
      <c r="E1030" s="2">
        <f t="shared" si="49"/>
        <v>23609.332908550728</v>
      </c>
      <c r="F1030" s="2">
        <f t="shared" si="50"/>
        <v>23373.239579465222</v>
      </c>
    </row>
    <row r="1031" spans="1:6" x14ac:dyDescent="0.25">
      <c r="A1031">
        <v>71919</v>
      </c>
      <c r="B1031" t="s">
        <v>293</v>
      </c>
      <c r="C1031">
        <v>198841</v>
      </c>
      <c r="D1031" s="1">
        <f t="shared" si="48"/>
        <v>13918.87</v>
      </c>
      <c r="E1031" s="2">
        <f t="shared" si="49"/>
        <v>10625.976674405856</v>
      </c>
      <c r="F1031" s="2">
        <f t="shared" si="50"/>
        <v>10519.716907661797</v>
      </c>
    </row>
    <row r="1032" spans="1:6" x14ac:dyDescent="0.25">
      <c r="A1032">
        <v>71850</v>
      </c>
      <c r="B1032" t="s">
        <v>1038</v>
      </c>
      <c r="C1032">
        <v>49200</v>
      </c>
      <c r="D1032" s="1">
        <f t="shared" si="48"/>
        <v>3444.0000000000005</v>
      </c>
      <c r="E1032" s="2">
        <f t="shared" si="49"/>
        <v>2629.2266302260005</v>
      </c>
      <c r="F1032" s="2">
        <f t="shared" si="50"/>
        <v>2602.9343639237404</v>
      </c>
    </row>
    <row r="1033" spans="1:6" x14ac:dyDescent="0.25">
      <c r="A1033">
        <v>71921</v>
      </c>
      <c r="B1033" t="s">
        <v>1291</v>
      </c>
      <c r="C1033">
        <v>500313</v>
      </c>
      <c r="D1033" s="1">
        <f t="shared" si="48"/>
        <v>35021.910000000003</v>
      </c>
      <c r="E1033" s="2">
        <f t="shared" si="49"/>
        <v>26736.509411550018</v>
      </c>
      <c r="F1033" s="2">
        <f t="shared" si="50"/>
        <v>26469.144317434519</v>
      </c>
    </row>
    <row r="1034" spans="1:6" x14ac:dyDescent="0.25">
      <c r="A1034">
        <v>71657</v>
      </c>
      <c r="B1034" t="s">
        <v>332</v>
      </c>
      <c r="C1034">
        <v>535721</v>
      </c>
      <c r="D1034" s="1">
        <f t="shared" si="48"/>
        <v>37500.47</v>
      </c>
      <c r="E1034" s="2">
        <f t="shared" si="49"/>
        <v>28628.697552262256</v>
      </c>
      <c r="F1034" s="2">
        <f t="shared" si="50"/>
        <v>28342.410576739632</v>
      </c>
    </row>
    <row r="1035" spans="1:6" x14ac:dyDescent="0.25">
      <c r="A1035">
        <v>71665</v>
      </c>
      <c r="B1035" t="s">
        <v>560</v>
      </c>
      <c r="C1035">
        <v>262807</v>
      </c>
      <c r="D1035" s="1">
        <f t="shared" si="48"/>
        <v>18396.490000000002</v>
      </c>
      <c r="E1035" s="2">
        <f t="shared" si="49"/>
        <v>14044.291931093587</v>
      </c>
      <c r="F1035" s="2">
        <f t="shared" si="50"/>
        <v>13903.849011782651</v>
      </c>
    </row>
    <row r="1036" spans="1:6" x14ac:dyDescent="0.25">
      <c r="A1036">
        <v>71817</v>
      </c>
      <c r="B1036" t="s">
        <v>346</v>
      </c>
      <c r="C1036">
        <v>66915</v>
      </c>
      <c r="D1036" s="1">
        <f t="shared" si="48"/>
        <v>4684.05</v>
      </c>
      <c r="E1036" s="2">
        <f t="shared" si="49"/>
        <v>3575.9085358043249</v>
      </c>
      <c r="F1036" s="2">
        <f t="shared" si="50"/>
        <v>3540.1494504462817</v>
      </c>
    </row>
    <row r="1037" spans="1:6" x14ac:dyDescent="0.25">
      <c r="A1037">
        <v>71852</v>
      </c>
      <c r="B1037" t="s">
        <v>339</v>
      </c>
      <c r="C1037">
        <v>200961</v>
      </c>
      <c r="D1037" s="1">
        <f t="shared" si="48"/>
        <v>14067.27</v>
      </c>
      <c r="E1037" s="2">
        <f t="shared" si="49"/>
        <v>10739.268553594455</v>
      </c>
      <c r="F1037" s="2">
        <f t="shared" si="50"/>
        <v>10631.875868058511</v>
      </c>
    </row>
    <row r="1038" spans="1:6" x14ac:dyDescent="0.25">
      <c r="A1038">
        <v>71897</v>
      </c>
      <c r="B1038" t="s">
        <v>717</v>
      </c>
      <c r="C1038">
        <v>464312</v>
      </c>
      <c r="D1038" s="1">
        <f t="shared" si="48"/>
        <v>32501.840000000004</v>
      </c>
      <c r="E1038" s="2">
        <f t="shared" si="49"/>
        <v>24812.631608404365</v>
      </c>
      <c r="F1038" s="2">
        <f t="shared" si="50"/>
        <v>24564.505292320322</v>
      </c>
    </row>
    <row r="1039" spans="1:6" x14ac:dyDescent="0.25">
      <c r="A1039">
        <v>71666</v>
      </c>
      <c r="B1039" t="s">
        <v>529</v>
      </c>
      <c r="C1039">
        <v>224416</v>
      </c>
      <c r="D1039" s="1">
        <f t="shared" si="48"/>
        <v>15709.12</v>
      </c>
      <c r="E1039" s="2">
        <f t="shared" si="49"/>
        <v>11992.693566032482</v>
      </c>
      <c r="F1039" s="2">
        <f t="shared" si="50"/>
        <v>11872.766630372156</v>
      </c>
    </row>
    <row r="1040" spans="1:6" x14ac:dyDescent="0.25">
      <c r="A1040">
        <v>71787</v>
      </c>
      <c r="B1040" t="s">
        <v>502</v>
      </c>
      <c r="C1040">
        <v>505887</v>
      </c>
      <c r="D1040" s="1">
        <f t="shared" si="48"/>
        <v>35412.090000000004</v>
      </c>
      <c r="E1040" s="2">
        <f t="shared" si="49"/>
        <v>27034.381550510989</v>
      </c>
      <c r="F1040" s="2">
        <f t="shared" si="50"/>
        <v>26764.037735005877</v>
      </c>
    </row>
    <row r="1041" spans="1:6" x14ac:dyDescent="0.25">
      <c r="A1041">
        <v>71788</v>
      </c>
      <c r="B1041" t="s">
        <v>1123</v>
      </c>
      <c r="C1041">
        <v>674602</v>
      </c>
      <c r="D1041" s="1">
        <f t="shared" si="48"/>
        <v>47222.140000000007</v>
      </c>
      <c r="E1041" s="2">
        <f t="shared" si="49"/>
        <v>36050.437869994319</v>
      </c>
      <c r="F1041" s="2">
        <f t="shared" si="50"/>
        <v>35689.933491294374</v>
      </c>
    </row>
    <row r="1042" spans="1:6" x14ac:dyDescent="0.25">
      <c r="A1042">
        <v>72019</v>
      </c>
      <c r="B1042" t="s">
        <v>1051</v>
      </c>
      <c r="C1042">
        <v>654004</v>
      </c>
      <c r="D1042" s="1">
        <f t="shared" si="48"/>
        <v>45780.280000000006</v>
      </c>
      <c r="E1042" s="2">
        <f t="shared" si="49"/>
        <v>34949.689696632624</v>
      </c>
      <c r="F1042" s="2">
        <f t="shared" si="50"/>
        <v>34600.1927996663</v>
      </c>
    </row>
    <row r="1043" spans="1:6" x14ac:dyDescent="0.25">
      <c r="A1043">
        <v>71946</v>
      </c>
      <c r="B1043" t="s">
        <v>411</v>
      </c>
      <c r="C1043">
        <v>352773</v>
      </c>
      <c r="D1043" s="1">
        <f t="shared" si="48"/>
        <v>24694.11</v>
      </c>
      <c r="E1043" s="2">
        <f t="shared" si="49"/>
        <v>18852.035894811313</v>
      </c>
      <c r="F1043" s="2">
        <f t="shared" si="50"/>
        <v>18663.5155358632</v>
      </c>
    </row>
    <row r="1044" spans="1:6" x14ac:dyDescent="0.25">
      <c r="A1044">
        <v>72087</v>
      </c>
      <c r="B1044" t="s">
        <v>945</v>
      </c>
      <c r="C1044">
        <v>68627</v>
      </c>
      <c r="D1044" s="1">
        <f t="shared" si="48"/>
        <v>4803.8900000000003</v>
      </c>
      <c r="E1044" s="2">
        <f t="shared" si="49"/>
        <v>3667.3970722056852</v>
      </c>
      <c r="F1044" s="2">
        <f t="shared" si="50"/>
        <v>3630.7231014836284</v>
      </c>
    </row>
    <row r="1045" spans="1:6" x14ac:dyDescent="0.25">
      <c r="A1045">
        <v>72385</v>
      </c>
      <c r="B1045" t="s">
        <v>1312</v>
      </c>
      <c r="C1045">
        <v>206023</v>
      </c>
      <c r="D1045" s="1">
        <f t="shared" si="48"/>
        <v>14421.61</v>
      </c>
      <c r="E1045" s="2">
        <f t="shared" si="49"/>
        <v>11009.779634940065</v>
      </c>
      <c r="F1045" s="2">
        <f t="shared" si="50"/>
        <v>10899.681838590664</v>
      </c>
    </row>
    <row r="1046" spans="1:6" x14ac:dyDescent="0.25">
      <c r="A1046">
        <v>72201</v>
      </c>
      <c r="B1046" t="s">
        <v>90</v>
      </c>
      <c r="C1046">
        <v>468604</v>
      </c>
      <c r="D1046" s="1">
        <f t="shared" si="48"/>
        <v>32802.280000000006</v>
      </c>
      <c r="E1046" s="2">
        <f t="shared" si="49"/>
        <v>25041.994224195623</v>
      </c>
      <c r="F1046" s="2">
        <f t="shared" si="50"/>
        <v>24791.574281953668</v>
      </c>
    </row>
    <row r="1047" spans="1:6" x14ac:dyDescent="0.25">
      <c r="A1047">
        <v>72004</v>
      </c>
      <c r="B1047" t="s">
        <v>317</v>
      </c>
      <c r="C1047">
        <v>172763</v>
      </c>
      <c r="D1047" s="1">
        <f t="shared" si="48"/>
        <v>12093.410000000002</v>
      </c>
      <c r="E1047" s="2">
        <f t="shared" si="49"/>
        <v>9232.3796812547662</v>
      </c>
      <c r="F1047" s="2">
        <f t="shared" si="50"/>
        <v>9140.0558844422194</v>
      </c>
    </row>
    <row r="1048" spans="1:6" x14ac:dyDescent="0.25">
      <c r="A1048">
        <v>72090</v>
      </c>
      <c r="B1048" t="s">
        <v>505</v>
      </c>
      <c r="C1048">
        <v>690359</v>
      </c>
      <c r="D1048" s="1">
        <f t="shared" si="48"/>
        <v>48325.130000000005</v>
      </c>
      <c r="E1048" s="2">
        <f t="shared" si="49"/>
        <v>36892.485106020147</v>
      </c>
      <c r="F1048" s="2">
        <f t="shared" si="50"/>
        <v>36523.560254959943</v>
      </c>
    </row>
    <row r="1049" spans="1:6" x14ac:dyDescent="0.25">
      <c r="A1049">
        <v>72155</v>
      </c>
      <c r="B1049" t="s">
        <v>1160</v>
      </c>
      <c r="C1049">
        <v>92634</v>
      </c>
      <c r="D1049" s="1">
        <f t="shared" si="48"/>
        <v>6484.380000000001</v>
      </c>
      <c r="E1049" s="2">
        <f t="shared" si="49"/>
        <v>4950.3207248852705</v>
      </c>
      <c r="F1049" s="2">
        <f t="shared" si="50"/>
        <v>4900.8175176364175</v>
      </c>
    </row>
    <row r="1050" spans="1:6" x14ac:dyDescent="0.25">
      <c r="A1050">
        <v>72189</v>
      </c>
      <c r="B1050" t="s">
        <v>359</v>
      </c>
      <c r="C1050">
        <v>131104</v>
      </c>
      <c r="D1050" s="1">
        <f t="shared" si="48"/>
        <v>9177.2800000000007</v>
      </c>
      <c r="E1050" s="2">
        <f t="shared" si="49"/>
        <v>7006.1408156331199</v>
      </c>
      <c r="F1050" s="2">
        <f t="shared" si="50"/>
        <v>6936.0794074767891</v>
      </c>
    </row>
    <row r="1051" spans="1:6" x14ac:dyDescent="0.25">
      <c r="A1051">
        <v>72150</v>
      </c>
      <c r="B1051" t="s">
        <v>592</v>
      </c>
      <c r="C1051">
        <v>168260</v>
      </c>
      <c r="D1051" s="1">
        <f t="shared" si="48"/>
        <v>11778.2</v>
      </c>
      <c r="E1051" s="2">
        <f t="shared" si="49"/>
        <v>8991.7413171102999</v>
      </c>
      <c r="F1051" s="2">
        <f t="shared" si="50"/>
        <v>8901.8239039391974</v>
      </c>
    </row>
    <row r="1052" spans="1:6" x14ac:dyDescent="0.25">
      <c r="A1052">
        <v>72640</v>
      </c>
      <c r="B1052" t="s">
        <v>179</v>
      </c>
      <c r="C1052">
        <v>517637</v>
      </c>
      <c r="D1052" s="1">
        <f t="shared" si="48"/>
        <v>36234.590000000004</v>
      </c>
      <c r="E1052" s="2">
        <f t="shared" si="49"/>
        <v>27662.29644695724</v>
      </c>
      <c r="F1052" s="2">
        <f t="shared" si="50"/>
        <v>27385.673482487666</v>
      </c>
    </row>
    <row r="1053" spans="1:6" x14ac:dyDescent="0.25">
      <c r="A1053">
        <v>72638</v>
      </c>
      <c r="B1053" t="s">
        <v>1005</v>
      </c>
      <c r="C1053">
        <v>551204</v>
      </c>
      <c r="D1053" s="1">
        <f t="shared" si="48"/>
        <v>38584.280000000006</v>
      </c>
      <c r="E1053" s="2">
        <f t="shared" si="49"/>
        <v>29456.102347298627</v>
      </c>
      <c r="F1053" s="2">
        <f t="shared" si="50"/>
        <v>29161.541323825641</v>
      </c>
    </row>
    <row r="1054" spans="1:6" x14ac:dyDescent="0.25">
      <c r="A1054">
        <v>71856</v>
      </c>
      <c r="B1054" t="s">
        <v>1226</v>
      </c>
      <c r="C1054">
        <v>111207</v>
      </c>
      <c r="D1054" s="1">
        <f t="shared" si="48"/>
        <v>7784.4900000000007</v>
      </c>
      <c r="E1054" s="2">
        <f t="shared" si="49"/>
        <v>5942.8537777955853</v>
      </c>
      <c r="F1054" s="2">
        <f t="shared" si="50"/>
        <v>5883.4252400176292</v>
      </c>
    </row>
    <row r="1055" spans="1:6" x14ac:dyDescent="0.25">
      <c r="A1055">
        <v>72239</v>
      </c>
      <c r="B1055" t="s">
        <v>294</v>
      </c>
      <c r="C1055">
        <v>143512</v>
      </c>
      <c r="D1055" s="1">
        <f t="shared" si="48"/>
        <v>10045.84</v>
      </c>
      <c r="E1055" s="2">
        <f t="shared" si="49"/>
        <v>7669.2189462803599</v>
      </c>
      <c r="F1055" s="2">
        <f t="shared" si="50"/>
        <v>7592.5267568175559</v>
      </c>
    </row>
    <row r="1056" spans="1:6" x14ac:dyDescent="0.25">
      <c r="A1056">
        <v>72005</v>
      </c>
      <c r="B1056" t="s">
        <v>1140</v>
      </c>
      <c r="C1056">
        <v>181078</v>
      </c>
      <c r="D1056" s="1">
        <f t="shared" si="48"/>
        <v>12675.460000000001</v>
      </c>
      <c r="E1056" s="2">
        <f t="shared" si="49"/>
        <v>9676.7296696760914</v>
      </c>
      <c r="F1056" s="2">
        <f t="shared" si="50"/>
        <v>9579.9623729793311</v>
      </c>
    </row>
    <row r="1057" spans="1:6" x14ac:dyDescent="0.25">
      <c r="A1057">
        <v>72719</v>
      </c>
      <c r="B1057" t="s">
        <v>1039</v>
      </c>
      <c r="C1057">
        <v>278207</v>
      </c>
      <c r="D1057" s="1">
        <f t="shared" si="48"/>
        <v>19474.490000000002</v>
      </c>
      <c r="E1057" s="2">
        <f t="shared" si="49"/>
        <v>14867.261242180586</v>
      </c>
      <c r="F1057" s="2">
        <f t="shared" si="50"/>
        <v>14718.58862975878</v>
      </c>
    </row>
    <row r="1058" spans="1:6" x14ac:dyDescent="0.25">
      <c r="A1058">
        <v>72059</v>
      </c>
      <c r="B1058" t="s">
        <v>205</v>
      </c>
      <c r="C1058">
        <v>550926</v>
      </c>
      <c r="D1058" s="1">
        <f t="shared" si="48"/>
        <v>38564.820000000007</v>
      </c>
      <c r="E1058" s="2">
        <f t="shared" si="49"/>
        <v>29441.246148046535</v>
      </c>
      <c r="F1058" s="2">
        <f t="shared" si="50"/>
        <v>29146.833686566071</v>
      </c>
    </row>
    <row r="1059" spans="1:6" x14ac:dyDescent="0.25">
      <c r="A1059">
        <v>72066</v>
      </c>
      <c r="B1059" t="s">
        <v>880</v>
      </c>
      <c r="C1059">
        <v>387870</v>
      </c>
      <c r="D1059" s="1">
        <f t="shared" si="48"/>
        <v>27150.9</v>
      </c>
      <c r="E1059" s="2">
        <f t="shared" si="49"/>
        <v>20727.604330604852</v>
      </c>
      <c r="F1059" s="2">
        <f t="shared" si="50"/>
        <v>20520.328287298802</v>
      </c>
    </row>
    <row r="1060" spans="1:6" x14ac:dyDescent="0.25">
      <c r="A1060">
        <v>72300</v>
      </c>
      <c r="B1060" t="s">
        <v>194</v>
      </c>
      <c r="C1060">
        <v>335675</v>
      </c>
      <c r="D1060" s="1">
        <f t="shared" si="48"/>
        <v>23497.250000000004</v>
      </c>
      <c r="E1060" s="2">
        <f t="shared" si="49"/>
        <v>17938.326201242129</v>
      </c>
      <c r="F1060" s="2">
        <f t="shared" si="50"/>
        <v>17758.942939229706</v>
      </c>
    </row>
    <row r="1061" spans="1:6" x14ac:dyDescent="0.25">
      <c r="A1061">
        <v>72621</v>
      </c>
      <c r="B1061" t="s">
        <v>79</v>
      </c>
      <c r="C1061">
        <v>445508</v>
      </c>
      <c r="D1061" s="1">
        <f t="shared" si="48"/>
        <v>31185.56</v>
      </c>
      <c r="E1061" s="2">
        <f t="shared" si="49"/>
        <v>23807.754015827741</v>
      </c>
      <c r="F1061" s="2">
        <f t="shared" si="50"/>
        <v>23569.676475669465</v>
      </c>
    </row>
    <row r="1062" spans="1:6" x14ac:dyDescent="0.25">
      <c r="A1062">
        <v>72092</v>
      </c>
      <c r="B1062" t="s">
        <v>388</v>
      </c>
      <c r="C1062">
        <v>77283</v>
      </c>
      <c r="D1062" s="1">
        <f t="shared" si="48"/>
        <v>5409.81</v>
      </c>
      <c r="E1062" s="2">
        <f t="shared" si="49"/>
        <v>4129.9699525153655</v>
      </c>
      <c r="F1062" s="2">
        <f t="shared" si="50"/>
        <v>4088.6702529902118</v>
      </c>
    </row>
    <row r="1063" spans="1:6" x14ac:dyDescent="0.25">
      <c r="A1063">
        <v>71990</v>
      </c>
      <c r="B1063" t="s">
        <v>765</v>
      </c>
      <c r="C1063">
        <v>217377</v>
      </c>
      <c r="D1063" s="1">
        <f t="shared" si="48"/>
        <v>15216.390000000001</v>
      </c>
      <c r="E1063" s="2">
        <f t="shared" si="49"/>
        <v>11616.532463386935</v>
      </c>
      <c r="F1063" s="2">
        <f t="shared" si="50"/>
        <v>11500.367138753065</v>
      </c>
    </row>
    <row r="1064" spans="1:6" x14ac:dyDescent="0.25">
      <c r="A1064">
        <v>71951</v>
      </c>
      <c r="B1064" t="s">
        <v>931</v>
      </c>
      <c r="C1064">
        <v>341315</v>
      </c>
      <c r="D1064" s="1">
        <f t="shared" si="48"/>
        <v>23892.050000000003</v>
      </c>
      <c r="E1064" s="2">
        <f t="shared" si="49"/>
        <v>18239.725351536326</v>
      </c>
      <c r="F1064" s="2">
        <f t="shared" si="50"/>
        <v>18057.328098020964</v>
      </c>
    </row>
    <row r="1065" spans="1:6" x14ac:dyDescent="0.25">
      <c r="A1065">
        <v>72006</v>
      </c>
      <c r="B1065" t="s">
        <v>645</v>
      </c>
      <c r="C1065">
        <v>806972</v>
      </c>
      <c r="D1065" s="1">
        <f t="shared" si="48"/>
        <v>56488.040000000008</v>
      </c>
      <c r="E1065" s="2">
        <f t="shared" si="49"/>
        <v>43124.233175746667</v>
      </c>
      <c r="F1065" s="2">
        <f t="shared" si="50"/>
        <v>42692.990843989202</v>
      </c>
    </row>
    <row r="1066" spans="1:6" x14ac:dyDescent="0.25">
      <c r="A1066">
        <v>72073</v>
      </c>
      <c r="B1066" t="s">
        <v>519</v>
      </c>
      <c r="C1066">
        <v>246481</v>
      </c>
      <c r="D1066" s="1">
        <f t="shared" si="48"/>
        <v>17253.670000000002</v>
      </c>
      <c r="E1066" s="2">
        <f t="shared" si="49"/>
        <v>13171.837582210057</v>
      </c>
      <c r="F1066" s="2">
        <f t="shared" si="50"/>
        <v>13040.119206387957</v>
      </c>
    </row>
    <row r="1067" spans="1:6" x14ac:dyDescent="0.25">
      <c r="A1067">
        <v>72227</v>
      </c>
      <c r="B1067" t="s">
        <v>11</v>
      </c>
      <c r="C1067">
        <v>13807</v>
      </c>
      <c r="D1067" s="1">
        <f t="shared" si="48"/>
        <v>966.49000000000012</v>
      </c>
      <c r="E1067" s="2">
        <f t="shared" si="49"/>
        <v>737.8400829985851</v>
      </c>
      <c r="F1067" s="2">
        <f t="shared" si="50"/>
        <v>730.46168216859928</v>
      </c>
    </row>
    <row r="1068" spans="1:6" x14ac:dyDescent="0.25">
      <c r="A1068">
        <v>72426</v>
      </c>
      <c r="B1068" t="s">
        <v>1156</v>
      </c>
      <c r="C1068">
        <v>236984</v>
      </c>
      <c r="D1068" s="1">
        <f t="shared" si="48"/>
        <v>16588.88</v>
      </c>
      <c r="E1068" s="2">
        <f t="shared" si="49"/>
        <v>12664.32202718452</v>
      </c>
      <c r="F1068" s="2">
        <f t="shared" si="50"/>
        <v>12537.678806912674</v>
      </c>
    </row>
    <row r="1069" spans="1:6" x14ac:dyDescent="0.25">
      <c r="A1069">
        <v>71953</v>
      </c>
      <c r="B1069" t="s">
        <v>319</v>
      </c>
      <c r="C1069">
        <v>226476</v>
      </c>
      <c r="D1069" s="1">
        <f t="shared" si="48"/>
        <v>15853.320000000002</v>
      </c>
      <c r="E1069" s="2">
        <f t="shared" si="49"/>
        <v>12102.77907128178</v>
      </c>
      <c r="F1069" s="2">
        <f t="shared" si="50"/>
        <v>11981.751280568962</v>
      </c>
    </row>
    <row r="1070" spans="1:6" x14ac:dyDescent="0.25">
      <c r="A1070">
        <v>72023</v>
      </c>
      <c r="B1070" t="s">
        <v>730</v>
      </c>
      <c r="C1070">
        <v>155769</v>
      </c>
      <c r="D1070" s="1">
        <f t="shared" si="48"/>
        <v>10903.830000000002</v>
      </c>
      <c r="E1070" s="2">
        <f t="shared" si="49"/>
        <v>8324.2277025136973</v>
      </c>
      <c r="F1070" s="2">
        <f t="shared" si="50"/>
        <v>8240.9854254885595</v>
      </c>
    </row>
    <row r="1071" spans="1:6" x14ac:dyDescent="0.25">
      <c r="A1071">
        <v>72097</v>
      </c>
      <c r="B1071" t="s">
        <v>19</v>
      </c>
      <c r="C1071">
        <v>23434</v>
      </c>
      <c r="D1071" s="1">
        <f t="shared" si="48"/>
        <v>1640.38</v>
      </c>
      <c r="E1071" s="2">
        <f t="shared" si="49"/>
        <v>1252.30278155927</v>
      </c>
      <c r="F1071" s="2">
        <f t="shared" si="50"/>
        <v>1239.7797537436772</v>
      </c>
    </row>
    <row r="1072" spans="1:6" x14ac:dyDescent="0.25">
      <c r="A1072">
        <v>72025</v>
      </c>
      <c r="B1072" t="s">
        <v>209</v>
      </c>
      <c r="C1072">
        <v>1402142</v>
      </c>
      <c r="D1072" s="1">
        <f t="shared" si="48"/>
        <v>98149.94</v>
      </c>
      <c r="E1072" s="2">
        <f t="shared" si="49"/>
        <v>74929.859466633017</v>
      </c>
      <c r="F1072" s="2">
        <f t="shared" si="50"/>
        <v>74180.560871966693</v>
      </c>
    </row>
    <row r="1073" spans="1:6" x14ac:dyDescent="0.25">
      <c r="A1073">
        <v>72060</v>
      </c>
      <c r="B1073" t="s">
        <v>334</v>
      </c>
      <c r="C1073">
        <v>138385</v>
      </c>
      <c r="D1073" s="1">
        <f t="shared" si="48"/>
        <v>9686.9500000000007</v>
      </c>
      <c r="E1073" s="2">
        <f t="shared" si="49"/>
        <v>7395.2342931671756</v>
      </c>
      <c r="F1073" s="2">
        <f t="shared" si="50"/>
        <v>7321.2819502355042</v>
      </c>
    </row>
    <row r="1074" spans="1:6" x14ac:dyDescent="0.25">
      <c r="A1074">
        <v>72154</v>
      </c>
      <c r="B1074" t="s">
        <v>308</v>
      </c>
      <c r="C1074">
        <v>188101</v>
      </c>
      <c r="D1074" s="1">
        <f t="shared" si="48"/>
        <v>13167.070000000002</v>
      </c>
      <c r="E1074" s="2">
        <f t="shared" si="49"/>
        <v>10052.035739271156</v>
      </c>
      <c r="F1074" s="2">
        <f t="shared" si="50"/>
        <v>9951.5153818784438</v>
      </c>
    </row>
    <row r="1075" spans="1:6" x14ac:dyDescent="0.25">
      <c r="A1075">
        <v>72779</v>
      </c>
      <c r="B1075" t="s">
        <v>261</v>
      </c>
      <c r="C1075">
        <v>105802</v>
      </c>
      <c r="D1075" s="1">
        <f t="shared" si="48"/>
        <v>7406.14</v>
      </c>
      <c r="E1075" s="2">
        <f t="shared" si="49"/>
        <v>5654.0129254303101</v>
      </c>
      <c r="F1075" s="2">
        <f t="shared" si="50"/>
        <v>5597.4727961760073</v>
      </c>
    </row>
    <row r="1076" spans="1:6" x14ac:dyDescent="0.25">
      <c r="A1076">
        <v>72192</v>
      </c>
      <c r="B1076" t="s">
        <v>742</v>
      </c>
      <c r="C1076">
        <v>94072</v>
      </c>
      <c r="D1076" s="1">
        <f t="shared" si="48"/>
        <v>6585.0400000000009</v>
      </c>
      <c r="E1076" s="2">
        <f t="shared" si="49"/>
        <v>5027.1668202971605</v>
      </c>
      <c r="F1076" s="2">
        <f t="shared" si="50"/>
        <v>4976.8951520941891</v>
      </c>
    </row>
    <row r="1077" spans="1:6" x14ac:dyDescent="0.25">
      <c r="A1077">
        <v>72046</v>
      </c>
      <c r="B1077" t="s">
        <v>162</v>
      </c>
      <c r="C1077">
        <v>41442</v>
      </c>
      <c r="D1077" s="1">
        <f t="shared" si="48"/>
        <v>2900.94</v>
      </c>
      <c r="E1077" s="2">
        <f t="shared" si="49"/>
        <v>2214.6424798745102</v>
      </c>
      <c r="F1077" s="2">
        <f t="shared" si="50"/>
        <v>2192.4960550757651</v>
      </c>
    </row>
    <row r="1078" spans="1:6" x14ac:dyDescent="0.25">
      <c r="A1078">
        <v>72061</v>
      </c>
      <c r="B1078" t="s">
        <v>1</v>
      </c>
      <c r="C1078">
        <v>533522</v>
      </c>
      <c r="D1078" s="1">
        <f t="shared" si="48"/>
        <v>37346.54</v>
      </c>
      <c r="E1078" s="2">
        <f t="shared" si="49"/>
        <v>28511.183947386911</v>
      </c>
      <c r="F1078" s="2">
        <f t="shared" si="50"/>
        <v>28226.072107913042</v>
      </c>
    </row>
    <row r="1079" spans="1:6" x14ac:dyDescent="0.25">
      <c r="A1079">
        <v>72026</v>
      </c>
      <c r="B1079" t="s">
        <v>385</v>
      </c>
      <c r="C1079">
        <v>63665</v>
      </c>
      <c r="D1079" s="1">
        <f t="shared" si="48"/>
        <v>4456.55</v>
      </c>
      <c r="E1079" s="2">
        <f t="shared" si="49"/>
        <v>3402.2299474255751</v>
      </c>
      <c r="F1079" s="2">
        <f t="shared" si="50"/>
        <v>3368.2076479513194</v>
      </c>
    </row>
    <row r="1080" spans="1:6" x14ac:dyDescent="0.25">
      <c r="A1080">
        <v>71991</v>
      </c>
      <c r="B1080" t="s">
        <v>506</v>
      </c>
      <c r="C1080">
        <v>120411</v>
      </c>
      <c r="D1080" s="1">
        <f t="shared" ref="D1080:D1143" si="51">+C1080*0.07</f>
        <v>8428.77</v>
      </c>
      <c r="E1080" s="2">
        <f t="shared" ref="E1080:E1143" si="52">+D1080-(D1080*0.2365776335)</f>
        <v>6434.7115400842049</v>
      </c>
      <c r="F1080" s="2">
        <f t="shared" ref="F1080:F1143" si="53">+E1080-(E1080*0.01)</f>
        <v>6370.3644246833628</v>
      </c>
    </row>
    <row r="1081" spans="1:6" x14ac:dyDescent="0.25">
      <c r="A1081">
        <v>72765</v>
      </c>
      <c r="B1081" t="s">
        <v>582</v>
      </c>
      <c r="C1081">
        <v>192406</v>
      </c>
      <c r="D1081" s="1">
        <f t="shared" si="51"/>
        <v>13468.420000000002</v>
      </c>
      <c r="E1081" s="2">
        <f t="shared" si="52"/>
        <v>10282.093069415932</v>
      </c>
      <c r="F1081" s="2">
        <f t="shared" si="53"/>
        <v>10179.272138721773</v>
      </c>
    </row>
    <row r="1082" spans="1:6" x14ac:dyDescent="0.25">
      <c r="A1082">
        <v>72228</v>
      </c>
      <c r="B1082" t="s">
        <v>84</v>
      </c>
      <c r="C1082">
        <v>65254</v>
      </c>
      <c r="D1082" s="1">
        <f t="shared" si="51"/>
        <v>4567.7800000000007</v>
      </c>
      <c r="E1082" s="2">
        <f t="shared" si="52"/>
        <v>3487.1454172513704</v>
      </c>
      <c r="F1082" s="2">
        <f t="shared" si="53"/>
        <v>3452.2739630788569</v>
      </c>
    </row>
    <row r="1083" spans="1:6" x14ac:dyDescent="0.25">
      <c r="A1083">
        <v>72641</v>
      </c>
      <c r="B1083" t="s">
        <v>270</v>
      </c>
      <c r="C1083">
        <v>216123</v>
      </c>
      <c r="D1083" s="1">
        <f t="shared" si="51"/>
        <v>15128.61</v>
      </c>
      <c r="E1083" s="2">
        <f t="shared" si="52"/>
        <v>11549.519248055565</v>
      </c>
      <c r="F1083" s="2">
        <f t="shared" si="53"/>
        <v>11434.02405557501</v>
      </c>
    </row>
    <row r="1084" spans="1:6" x14ac:dyDescent="0.25">
      <c r="A1084">
        <v>72241</v>
      </c>
      <c r="B1084" t="s">
        <v>1055</v>
      </c>
      <c r="C1084">
        <v>419113</v>
      </c>
      <c r="D1084" s="1">
        <f t="shared" si="51"/>
        <v>29337.910000000003</v>
      </c>
      <c r="E1084" s="2">
        <f t="shared" si="52"/>
        <v>22397.216680364018</v>
      </c>
      <c r="F1084" s="2">
        <f t="shared" si="53"/>
        <v>22173.244513560378</v>
      </c>
    </row>
    <row r="1085" spans="1:6" x14ac:dyDescent="0.25">
      <c r="A1085">
        <v>72102</v>
      </c>
      <c r="B1085" t="s">
        <v>82</v>
      </c>
      <c r="C1085">
        <v>743666</v>
      </c>
      <c r="D1085" s="1">
        <f t="shared" si="51"/>
        <v>52056.62</v>
      </c>
      <c r="E1085" s="2">
        <f t="shared" si="52"/>
        <v>39741.188032391234</v>
      </c>
      <c r="F1085" s="2">
        <f t="shared" si="53"/>
        <v>39343.776152067323</v>
      </c>
    </row>
    <row r="1086" spans="1:6" x14ac:dyDescent="0.25">
      <c r="A1086">
        <v>72076</v>
      </c>
      <c r="B1086" t="s">
        <v>130</v>
      </c>
      <c r="C1086">
        <v>242811</v>
      </c>
      <c r="D1086" s="1">
        <f t="shared" si="51"/>
        <v>16996.77</v>
      </c>
      <c r="E1086" s="2">
        <f t="shared" si="52"/>
        <v>12975.714376256205</v>
      </c>
      <c r="F1086" s="2">
        <f t="shared" si="53"/>
        <v>12845.957232493642</v>
      </c>
    </row>
    <row r="1087" spans="1:6" x14ac:dyDescent="0.25">
      <c r="A1087">
        <v>71959</v>
      </c>
      <c r="B1087" t="s">
        <v>378</v>
      </c>
      <c r="C1087">
        <v>353456</v>
      </c>
      <c r="D1087" s="1">
        <f t="shared" si="51"/>
        <v>24741.920000000002</v>
      </c>
      <c r="E1087" s="2">
        <f t="shared" si="52"/>
        <v>18888.535118153683</v>
      </c>
      <c r="F1087" s="2">
        <f t="shared" si="53"/>
        <v>18699.649766972147</v>
      </c>
    </row>
    <row r="1088" spans="1:6" x14ac:dyDescent="0.25">
      <c r="A1088">
        <v>72229</v>
      </c>
      <c r="B1088" t="s">
        <v>978</v>
      </c>
      <c r="C1088">
        <v>344117</v>
      </c>
      <c r="D1088" s="1">
        <f t="shared" si="51"/>
        <v>24088.190000000002</v>
      </c>
      <c r="E1088" s="2">
        <f t="shared" si="52"/>
        <v>18389.463014501638</v>
      </c>
      <c r="F1088" s="2">
        <f t="shared" si="53"/>
        <v>18205.568384356622</v>
      </c>
    </row>
    <row r="1089" spans="1:6" x14ac:dyDescent="0.25">
      <c r="A1089">
        <v>72799</v>
      </c>
      <c r="B1089" t="s">
        <v>1243</v>
      </c>
      <c r="C1089">
        <v>244854</v>
      </c>
      <c r="D1089" s="1">
        <f t="shared" si="51"/>
        <v>17139.780000000002</v>
      </c>
      <c r="E1089" s="2">
        <f t="shared" si="52"/>
        <v>13084.891408889373</v>
      </c>
      <c r="F1089" s="2">
        <f t="shared" si="53"/>
        <v>12954.042494800478</v>
      </c>
    </row>
    <row r="1090" spans="1:6" x14ac:dyDescent="0.25">
      <c r="A1090">
        <v>71960</v>
      </c>
      <c r="B1090" t="s">
        <v>660</v>
      </c>
      <c r="C1090">
        <v>174563</v>
      </c>
      <c r="D1090" s="1">
        <f t="shared" si="51"/>
        <v>12219.410000000002</v>
      </c>
      <c r="E1090" s="2">
        <f t="shared" si="52"/>
        <v>9328.5708994337656</v>
      </c>
      <c r="F1090" s="2">
        <f t="shared" si="53"/>
        <v>9235.2851904394283</v>
      </c>
    </row>
    <row r="1091" spans="1:6" x14ac:dyDescent="0.25">
      <c r="A1091">
        <v>72988</v>
      </c>
      <c r="B1091" t="s">
        <v>726</v>
      </c>
      <c r="C1091">
        <v>237531</v>
      </c>
      <c r="D1091" s="1">
        <f t="shared" si="51"/>
        <v>16627.170000000002</v>
      </c>
      <c r="E1091" s="2">
        <f t="shared" si="52"/>
        <v>12693.553469597806</v>
      </c>
      <c r="F1091" s="2">
        <f t="shared" si="53"/>
        <v>12566.617934901828</v>
      </c>
    </row>
    <row r="1092" spans="1:6" x14ac:dyDescent="0.25">
      <c r="A1092">
        <v>72207</v>
      </c>
      <c r="B1092" t="s">
        <v>87</v>
      </c>
      <c r="C1092">
        <v>241686</v>
      </c>
      <c r="D1092" s="1">
        <f t="shared" si="51"/>
        <v>16918.02</v>
      </c>
      <c r="E1092" s="2">
        <f t="shared" si="52"/>
        <v>12915.59486489433</v>
      </c>
      <c r="F1092" s="2">
        <f t="shared" si="53"/>
        <v>12786.438916245386</v>
      </c>
    </row>
    <row r="1093" spans="1:6" x14ac:dyDescent="0.25">
      <c r="A1093">
        <v>72029</v>
      </c>
      <c r="B1093" t="s">
        <v>337</v>
      </c>
      <c r="C1093">
        <v>233126</v>
      </c>
      <c r="D1093" s="1">
        <f t="shared" si="51"/>
        <v>16318.820000000002</v>
      </c>
      <c r="E1093" s="2">
        <f t="shared" si="52"/>
        <v>12458.15218288753</v>
      </c>
      <c r="F1093" s="2">
        <f t="shared" si="53"/>
        <v>12333.570661058655</v>
      </c>
    </row>
    <row r="1094" spans="1:6" x14ac:dyDescent="0.25">
      <c r="A1094">
        <v>72242</v>
      </c>
      <c r="B1094" t="s">
        <v>727</v>
      </c>
      <c r="C1094">
        <v>57598</v>
      </c>
      <c r="D1094" s="1">
        <f t="shared" si="51"/>
        <v>4031.8600000000006</v>
      </c>
      <c r="E1094" s="2">
        <f t="shared" si="52"/>
        <v>3078.0121025966905</v>
      </c>
      <c r="F1094" s="2">
        <f t="shared" si="53"/>
        <v>3047.2319815707237</v>
      </c>
    </row>
    <row r="1095" spans="1:6" x14ac:dyDescent="0.25">
      <c r="A1095">
        <v>72243</v>
      </c>
      <c r="B1095" t="s">
        <v>223</v>
      </c>
      <c r="C1095">
        <v>433173</v>
      </c>
      <c r="D1095" s="1">
        <f t="shared" si="51"/>
        <v>30322.110000000004</v>
      </c>
      <c r="E1095" s="2">
        <f t="shared" si="52"/>
        <v>23148.576973473319</v>
      </c>
      <c r="F1095" s="2">
        <f t="shared" si="53"/>
        <v>22917.091203738586</v>
      </c>
    </row>
    <row r="1096" spans="1:6" x14ac:dyDescent="0.25">
      <c r="A1096">
        <v>72008</v>
      </c>
      <c r="B1096" t="s">
        <v>1112</v>
      </c>
      <c r="C1096">
        <v>236337</v>
      </c>
      <c r="D1096" s="1">
        <f t="shared" si="51"/>
        <v>16543.59</v>
      </c>
      <c r="E1096" s="2">
        <f t="shared" si="52"/>
        <v>12629.746628205736</v>
      </c>
      <c r="F1096" s="2">
        <f t="shared" si="53"/>
        <v>12503.449161923678</v>
      </c>
    </row>
    <row r="1097" spans="1:6" x14ac:dyDescent="0.25">
      <c r="A1097">
        <v>72078</v>
      </c>
      <c r="B1097" t="s">
        <v>30</v>
      </c>
      <c r="C1097">
        <v>305041</v>
      </c>
      <c r="D1097" s="1">
        <f t="shared" si="51"/>
        <v>21352.870000000003</v>
      </c>
      <c r="E1097" s="2">
        <f t="shared" si="52"/>
        <v>16301.258546966857</v>
      </c>
      <c r="F1097" s="2">
        <f t="shared" si="53"/>
        <v>16138.245961497189</v>
      </c>
    </row>
    <row r="1098" spans="1:6" x14ac:dyDescent="0.25">
      <c r="A1098">
        <v>72108</v>
      </c>
      <c r="B1098" t="s">
        <v>401</v>
      </c>
      <c r="C1098">
        <v>421574</v>
      </c>
      <c r="D1098" s="1">
        <f t="shared" si="51"/>
        <v>29510.180000000004</v>
      </c>
      <c r="E1098" s="2">
        <f t="shared" si="52"/>
        <v>22528.731451440974</v>
      </c>
      <c r="F1098" s="2">
        <f t="shared" si="53"/>
        <v>22303.444136926562</v>
      </c>
    </row>
    <row r="1099" spans="1:6" x14ac:dyDescent="0.25">
      <c r="A1099">
        <v>72435</v>
      </c>
      <c r="B1099" t="s">
        <v>818</v>
      </c>
      <c r="C1099">
        <v>49752</v>
      </c>
      <c r="D1099" s="1">
        <f t="shared" si="51"/>
        <v>3482.6400000000003</v>
      </c>
      <c r="E1099" s="2">
        <f t="shared" si="52"/>
        <v>2658.7252704675602</v>
      </c>
      <c r="F1099" s="2">
        <f t="shared" si="53"/>
        <v>2632.1380177628848</v>
      </c>
    </row>
    <row r="1100" spans="1:6" x14ac:dyDescent="0.25">
      <c r="A1100">
        <v>72157</v>
      </c>
      <c r="B1100" t="s">
        <v>163</v>
      </c>
      <c r="C1100">
        <v>106956</v>
      </c>
      <c r="D1100" s="1">
        <f t="shared" si="51"/>
        <v>7486.920000000001</v>
      </c>
      <c r="E1100" s="2">
        <f t="shared" si="52"/>
        <v>5715.682184196181</v>
      </c>
      <c r="F1100" s="2">
        <f t="shared" si="53"/>
        <v>5658.5253623542194</v>
      </c>
    </row>
    <row r="1101" spans="1:6" x14ac:dyDescent="0.25">
      <c r="A1101">
        <v>72244</v>
      </c>
      <c r="B1101" t="s">
        <v>1120</v>
      </c>
      <c r="C1101">
        <v>244884</v>
      </c>
      <c r="D1101" s="1">
        <f t="shared" si="51"/>
        <v>17141.88</v>
      </c>
      <c r="E1101" s="2">
        <f t="shared" si="52"/>
        <v>13086.494595859022</v>
      </c>
      <c r="F1101" s="2">
        <f t="shared" si="53"/>
        <v>12955.629649900431</v>
      </c>
    </row>
    <row r="1102" spans="1:6" x14ac:dyDescent="0.25">
      <c r="A1102">
        <v>72110</v>
      </c>
      <c r="B1102" t="s">
        <v>843</v>
      </c>
      <c r="C1102">
        <v>45920</v>
      </c>
      <c r="D1102" s="1">
        <f t="shared" si="51"/>
        <v>3214.4</v>
      </c>
      <c r="E1102" s="2">
        <f t="shared" si="52"/>
        <v>2453.9448548775999</v>
      </c>
      <c r="F1102" s="2">
        <f t="shared" si="53"/>
        <v>2429.405406328824</v>
      </c>
    </row>
    <row r="1103" spans="1:6" x14ac:dyDescent="0.25">
      <c r="A1103">
        <v>72232</v>
      </c>
      <c r="B1103" t="s">
        <v>745</v>
      </c>
      <c r="C1103">
        <v>203902</v>
      </c>
      <c r="D1103" s="1">
        <f t="shared" si="51"/>
        <v>14273.140000000001</v>
      </c>
      <c r="E1103" s="2">
        <f t="shared" si="52"/>
        <v>10896.434316185811</v>
      </c>
      <c r="F1103" s="2">
        <f t="shared" si="53"/>
        <v>10787.469973023952</v>
      </c>
    </row>
    <row r="1104" spans="1:6" x14ac:dyDescent="0.25">
      <c r="A1104">
        <v>72210</v>
      </c>
      <c r="B1104" t="s">
        <v>324</v>
      </c>
      <c r="C1104">
        <v>496377</v>
      </c>
      <c r="D1104" s="1">
        <f t="shared" si="51"/>
        <v>34746.390000000007</v>
      </c>
      <c r="E1104" s="2">
        <f t="shared" si="52"/>
        <v>26526.171281131938</v>
      </c>
      <c r="F1104" s="2">
        <f t="shared" si="53"/>
        <v>26260.909568320618</v>
      </c>
    </row>
    <row r="1105" spans="1:6" x14ac:dyDescent="0.25">
      <c r="A1105">
        <v>72245</v>
      </c>
      <c r="B1105" t="s">
        <v>1212</v>
      </c>
      <c r="C1105">
        <v>155928</v>
      </c>
      <c r="D1105" s="1">
        <f t="shared" si="51"/>
        <v>10914.960000000001</v>
      </c>
      <c r="E1105" s="2">
        <f t="shared" si="52"/>
        <v>8332.7245934528401</v>
      </c>
      <c r="F1105" s="2">
        <f t="shared" si="53"/>
        <v>8249.397347518312</v>
      </c>
    </row>
    <row r="1106" spans="1:6" x14ac:dyDescent="0.25">
      <c r="A1106">
        <v>71965</v>
      </c>
      <c r="B1106" t="s">
        <v>934</v>
      </c>
      <c r="C1106">
        <v>358428</v>
      </c>
      <c r="D1106" s="1">
        <f t="shared" si="51"/>
        <v>25089.960000000003</v>
      </c>
      <c r="E1106" s="2">
        <f t="shared" si="52"/>
        <v>19154.236638590344</v>
      </c>
      <c r="F1106" s="2">
        <f t="shared" si="53"/>
        <v>18962.69427220444</v>
      </c>
    </row>
    <row r="1107" spans="1:6" x14ac:dyDescent="0.25">
      <c r="A1107">
        <v>72193</v>
      </c>
      <c r="B1107" t="s">
        <v>68</v>
      </c>
      <c r="C1107">
        <v>221010</v>
      </c>
      <c r="D1107" s="1">
        <f t="shared" si="51"/>
        <v>15470.7</v>
      </c>
      <c r="E1107" s="2">
        <f t="shared" si="52"/>
        <v>11810.678405411551</v>
      </c>
      <c r="F1107" s="2">
        <f t="shared" si="53"/>
        <v>11692.571621357434</v>
      </c>
    </row>
    <row r="1108" spans="1:6" x14ac:dyDescent="0.25">
      <c r="A1108">
        <v>72831</v>
      </c>
      <c r="B1108" t="s">
        <v>982</v>
      </c>
      <c r="C1108">
        <v>103660</v>
      </c>
      <c r="D1108" s="1">
        <f t="shared" si="51"/>
        <v>7256.2000000000007</v>
      </c>
      <c r="E1108" s="2">
        <f t="shared" si="52"/>
        <v>5539.5453757973009</v>
      </c>
      <c r="F1108" s="2">
        <f t="shared" si="53"/>
        <v>5484.149922039328</v>
      </c>
    </row>
    <row r="1109" spans="1:6" x14ac:dyDescent="0.25">
      <c r="A1109">
        <v>72687</v>
      </c>
      <c r="B1109" t="s">
        <v>770</v>
      </c>
      <c r="C1109">
        <v>300569</v>
      </c>
      <c r="D1109" s="1">
        <f t="shared" si="51"/>
        <v>21039.83</v>
      </c>
      <c r="E1109" s="2">
        <f t="shared" si="52"/>
        <v>16062.276809357696</v>
      </c>
      <c r="F1109" s="2">
        <f t="shared" si="53"/>
        <v>15901.654041264119</v>
      </c>
    </row>
    <row r="1110" spans="1:6" x14ac:dyDescent="0.25">
      <c r="A1110">
        <v>72032</v>
      </c>
      <c r="B1110" t="s">
        <v>76</v>
      </c>
      <c r="C1110">
        <v>187908</v>
      </c>
      <c r="D1110" s="1">
        <f t="shared" si="51"/>
        <v>13153.560000000001</v>
      </c>
      <c r="E1110" s="2">
        <f t="shared" si="52"/>
        <v>10041.72190309974</v>
      </c>
      <c r="F1110" s="2">
        <f t="shared" si="53"/>
        <v>9941.3046840687421</v>
      </c>
    </row>
    <row r="1111" spans="1:6" x14ac:dyDescent="0.25">
      <c r="A1111">
        <v>72081</v>
      </c>
      <c r="B1111" t="s">
        <v>1333</v>
      </c>
      <c r="C1111">
        <v>157499</v>
      </c>
      <c r="D1111" s="1">
        <f t="shared" si="51"/>
        <v>11024.93</v>
      </c>
      <c r="E1111" s="2">
        <f t="shared" si="52"/>
        <v>8416.6781510968449</v>
      </c>
      <c r="F1111" s="2">
        <f t="shared" si="53"/>
        <v>8332.5113695858763</v>
      </c>
    </row>
    <row r="1112" spans="1:6" x14ac:dyDescent="0.25">
      <c r="A1112">
        <v>72246</v>
      </c>
      <c r="B1112" t="s">
        <v>684</v>
      </c>
      <c r="C1112">
        <v>290183</v>
      </c>
      <c r="D1112" s="1">
        <f t="shared" si="51"/>
        <v>20312.810000000001</v>
      </c>
      <c r="E1112" s="2">
        <f t="shared" si="52"/>
        <v>15507.253480464866</v>
      </c>
      <c r="F1112" s="2">
        <f t="shared" si="53"/>
        <v>15352.180945660217</v>
      </c>
    </row>
    <row r="1113" spans="1:6" x14ac:dyDescent="0.25">
      <c r="A1113">
        <v>72115</v>
      </c>
      <c r="B1113" t="s">
        <v>996</v>
      </c>
      <c r="C1113">
        <v>32347</v>
      </c>
      <c r="D1113" s="1">
        <f t="shared" si="51"/>
        <v>2264.2900000000004</v>
      </c>
      <c r="E1113" s="2">
        <f t="shared" si="52"/>
        <v>1728.6096302422852</v>
      </c>
      <c r="F1113" s="2">
        <f t="shared" si="53"/>
        <v>1711.3235339398623</v>
      </c>
    </row>
    <row r="1114" spans="1:6" x14ac:dyDescent="0.25">
      <c r="A1114">
        <v>72247</v>
      </c>
      <c r="B1114" t="s">
        <v>181</v>
      </c>
      <c r="C1114">
        <v>536133</v>
      </c>
      <c r="D1114" s="1">
        <f t="shared" si="51"/>
        <v>37529.310000000005</v>
      </c>
      <c r="E1114" s="2">
        <f t="shared" si="52"/>
        <v>28650.714653312119</v>
      </c>
      <c r="F1114" s="2">
        <f t="shared" si="53"/>
        <v>28364.207506778999</v>
      </c>
    </row>
    <row r="1115" spans="1:6" x14ac:dyDescent="0.25">
      <c r="A1115">
        <v>72117</v>
      </c>
      <c r="B1115" t="s">
        <v>13</v>
      </c>
      <c r="C1115">
        <v>301136</v>
      </c>
      <c r="D1115" s="1">
        <f t="shared" si="51"/>
        <v>21079.52</v>
      </c>
      <c r="E1115" s="2">
        <f t="shared" si="52"/>
        <v>16092.57704308408</v>
      </c>
      <c r="F1115" s="2">
        <f t="shared" si="53"/>
        <v>15931.65127265324</v>
      </c>
    </row>
    <row r="1116" spans="1:6" x14ac:dyDescent="0.25">
      <c r="A1116">
        <v>72010</v>
      </c>
      <c r="B1116" t="s">
        <v>1066</v>
      </c>
      <c r="C1116">
        <v>319119</v>
      </c>
      <c r="D1116" s="1">
        <f t="shared" si="51"/>
        <v>22338.33</v>
      </c>
      <c r="E1116" s="2">
        <f t="shared" si="52"/>
        <v>17053.580752257945</v>
      </c>
      <c r="F1116" s="2">
        <f t="shared" si="53"/>
        <v>16883.044944735368</v>
      </c>
    </row>
    <row r="1117" spans="1:6" x14ac:dyDescent="0.25">
      <c r="A1117">
        <v>72120</v>
      </c>
      <c r="B1117" t="s">
        <v>1318</v>
      </c>
      <c r="C1117">
        <v>131132</v>
      </c>
      <c r="D1117" s="1">
        <f t="shared" si="51"/>
        <v>9179.2400000000016</v>
      </c>
      <c r="E1117" s="2">
        <f t="shared" si="52"/>
        <v>7007.6371234714607</v>
      </c>
      <c r="F1117" s="2">
        <f t="shared" si="53"/>
        <v>6937.5607522367463</v>
      </c>
    </row>
    <row r="1118" spans="1:6" x14ac:dyDescent="0.25">
      <c r="A1118">
        <v>72121</v>
      </c>
      <c r="B1118" t="s">
        <v>879</v>
      </c>
      <c r="C1118">
        <v>197353</v>
      </c>
      <c r="D1118" s="1">
        <f t="shared" si="51"/>
        <v>13814.710000000001</v>
      </c>
      <c r="E1118" s="2">
        <f t="shared" si="52"/>
        <v>10546.458600711216</v>
      </c>
      <c r="F1118" s="2">
        <f t="shared" si="53"/>
        <v>10440.994014704103</v>
      </c>
    </row>
    <row r="1119" spans="1:6" x14ac:dyDescent="0.25">
      <c r="A1119">
        <v>72063</v>
      </c>
      <c r="B1119" t="s">
        <v>1000</v>
      </c>
      <c r="C1119">
        <v>131311</v>
      </c>
      <c r="D1119" s="1">
        <f t="shared" si="51"/>
        <v>9191.77</v>
      </c>
      <c r="E1119" s="2">
        <f t="shared" si="52"/>
        <v>7017.2028057237058</v>
      </c>
      <c r="F1119" s="2">
        <f t="shared" si="53"/>
        <v>6947.0307776664686</v>
      </c>
    </row>
    <row r="1120" spans="1:6" x14ac:dyDescent="0.25">
      <c r="A1120">
        <v>72034</v>
      </c>
      <c r="B1120" t="s">
        <v>1132</v>
      </c>
      <c r="C1120">
        <v>154371</v>
      </c>
      <c r="D1120" s="1">
        <f t="shared" si="51"/>
        <v>10805.970000000001</v>
      </c>
      <c r="E1120" s="2">
        <f t="shared" si="52"/>
        <v>8249.5191897280056</v>
      </c>
      <c r="F1120" s="2">
        <f t="shared" si="53"/>
        <v>8167.0239978307254</v>
      </c>
    </row>
    <row r="1121" spans="1:6" x14ac:dyDescent="0.25">
      <c r="A1121">
        <v>71995</v>
      </c>
      <c r="B1121" t="s">
        <v>132</v>
      </c>
      <c r="C1121">
        <v>614840</v>
      </c>
      <c r="D1121" s="1">
        <f t="shared" si="51"/>
        <v>43038.8</v>
      </c>
      <c r="E1121" s="2">
        <f t="shared" si="52"/>
        <v>32856.782547320203</v>
      </c>
      <c r="F1121" s="2">
        <f t="shared" si="53"/>
        <v>32528.214721847002</v>
      </c>
    </row>
    <row r="1122" spans="1:6" x14ac:dyDescent="0.25">
      <c r="A1122">
        <v>71969</v>
      </c>
      <c r="B1122" t="s">
        <v>417</v>
      </c>
      <c r="C1122">
        <v>73609</v>
      </c>
      <c r="D1122" s="1">
        <f t="shared" si="51"/>
        <v>5152.63</v>
      </c>
      <c r="E1122" s="2">
        <f t="shared" si="52"/>
        <v>3933.6329882988948</v>
      </c>
      <c r="F1122" s="2">
        <f t="shared" si="53"/>
        <v>3894.2966584159058</v>
      </c>
    </row>
    <row r="1123" spans="1:6" x14ac:dyDescent="0.25">
      <c r="A1123">
        <v>71996</v>
      </c>
      <c r="B1123" t="s">
        <v>197</v>
      </c>
      <c r="C1123">
        <v>221026</v>
      </c>
      <c r="D1123" s="1">
        <f t="shared" si="51"/>
        <v>15471.820000000002</v>
      </c>
      <c r="E1123" s="2">
        <f t="shared" si="52"/>
        <v>11811.533438462031</v>
      </c>
      <c r="F1123" s="2">
        <f t="shared" si="53"/>
        <v>11693.418104077411</v>
      </c>
    </row>
    <row r="1124" spans="1:6" x14ac:dyDescent="0.25">
      <c r="A1124">
        <v>71971</v>
      </c>
      <c r="B1124" t="s">
        <v>550</v>
      </c>
      <c r="C1124">
        <v>280521</v>
      </c>
      <c r="D1124" s="1">
        <f t="shared" si="51"/>
        <v>19636.47</v>
      </c>
      <c r="E1124" s="2">
        <f t="shared" si="52"/>
        <v>14990.920397106256</v>
      </c>
      <c r="F1124" s="2">
        <f t="shared" si="53"/>
        <v>14841.011193135193</v>
      </c>
    </row>
    <row r="1125" spans="1:6" x14ac:dyDescent="0.25">
      <c r="A1125">
        <v>72652</v>
      </c>
      <c r="B1125" t="s">
        <v>633</v>
      </c>
      <c r="C1125">
        <v>143209</v>
      </c>
      <c r="D1125" s="1">
        <f t="shared" si="51"/>
        <v>10024.630000000001</v>
      </c>
      <c r="E1125" s="2">
        <f t="shared" si="52"/>
        <v>7653.0267578868952</v>
      </c>
      <c r="F1125" s="2">
        <f t="shared" si="53"/>
        <v>7576.4964903080263</v>
      </c>
    </row>
    <row r="1126" spans="1:6" x14ac:dyDescent="0.25">
      <c r="A1126">
        <v>72123</v>
      </c>
      <c r="B1126" t="s">
        <v>397</v>
      </c>
      <c r="C1126">
        <v>419418</v>
      </c>
      <c r="D1126" s="1">
        <f t="shared" si="51"/>
        <v>29359.260000000002</v>
      </c>
      <c r="E1126" s="2">
        <f t="shared" si="52"/>
        <v>22413.515747888792</v>
      </c>
      <c r="F1126" s="2">
        <f t="shared" si="53"/>
        <v>22189.380590409903</v>
      </c>
    </row>
    <row r="1127" spans="1:6" x14ac:dyDescent="0.25">
      <c r="A1127">
        <v>72035</v>
      </c>
      <c r="B1127" t="s">
        <v>705</v>
      </c>
      <c r="C1127">
        <v>252152</v>
      </c>
      <c r="D1127" s="1">
        <f t="shared" si="51"/>
        <v>17650.640000000003</v>
      </c>
      <c r="E1127" s="2">
        <f t="shared" si="52"/>
        <v>13474.893359039563</v>
      </c>
      <c r="F1127" s="2">
        <f t="shared" si="53"/>
        <v>13340.144425449167</v>
      </c>
    </row>
    <row r="1128" spans="1:6" x14ac:dyDescent="0.25">
      <c r="A1128">
        <v>72167</v>
      </c>
      <c r="B1128" t="s">
        <v>147</v>
      </c>
      <c r="C1128">
        <v>111486</v>
      </c>
      <c r="D1128" s="1">
        <f t="shared" si="51"/>
        <v>7804.02</v>
      </c>
      <c r="E1128" s="2">
        <f t="shared" si="52"/>
        <v>5957.7634166133303</v>
      </c>
      <c r="F1128" s="2">
        <f t="shared" si="53"/>
        <v>5898.1857824471972</v>
      </c>
    </row>
    <row r="1129" spans="1:6" x14ac:dyDescent="0.25">
      <c r="A1129">
        <v>72033</v>
      </c>
      <c r="B1129" t="s">
        <v>327</v>
      </c>
      <c r="C1129">
        <v>314236</v>
      </c>
      <c r="D1129" s="1">
        <f t="shared" si="51"/>
        <v>21996.52</v>
      </c>
      <c r="E1129" s="2">
        <f t="shared" si="52"/>
        <v>16792.63535316458</v>
      </c>
      <c r="F1129" s="2">
        <f t="shared" si="53"/>
        <v>16624.708999632934</v>
      </c>
    </row>
    <row r="1130" spans="1:6" x14ac:dyDescent="0.25">
      <c r="A1130">
        <v>72215</v>
      </c>
      <c r="B1130" t="s">
        <v>549</v>
      </c>
      <c r="C1130">
        <v>352693</v>
      </c>
      <c r="D1130" s="1">
        <f t="shared" si="51"/>
        <v>24688.510000000002</v>
      </c>
      <c r="E1130" s="2">
        <f t="shared" si="52"/>
        <v>18847.760729558919</v>
      </c>
      <c r="F1130" s="2">
        <f t="shared" si="53"/>
        <v>18659.283122263329</v>
      </c>
    </row>
    <row r="1131" spans="1:6" x14ac:dyDescent="0.25">
      <c r="A1131">
        <v>72169</v>
      </c>
      <c r="B1131" t="s">
        <v>686</v>
      </c>
      <c r="C1131">
        <v>94392</v>
      </c>
      <c r="D1131" s="1">
        <f t="shared" si="51"/>
        <v>6607.4400000000005</v>
      </c>
      <c r="E1131" s="2">
        <f t="shared" si="52"/>
        <v>5044.2674813067606</v>
      </c>
      <c r="F1131" s="2">
        <f t="shared" si="53"/>
        <v>4993.8248064936934</v>
      </c>
    </row>
    <row r="1132" spans="1:6" x14ac:dyDescent="0.25">
      <c r="A1132">
        <v>72039</v>
      </c>
      <c r="B1132" t="s">
        <v>476</v>
      </c>
      <c r="C1132">
        <v>605943</v>
      </c>
      <c r="D1132" s="1">
        <f t="shared" si="51"/>
        <v>42416.01</v>
      </c>
      <c r="E1132" s="2">
        <f t="shared" si="52"/>
        <v>32381.330731687667</v>
      </c>
      <c r="F1132" s="2">
        <f t="shared" si="53"/>
        <v>32057.517424370792</v>
      </c>
    </row>
    <row r="1133" spans="1:6" x14ac:dyDescent="0.25">
      <c r="A1133">
        <v>72428</v>
      </c>
      <c r="B1133" t="s">
        <v>906</v>
      </c>
      <c r="C1133">
        <v>103754</v>
      </c>
      <c r="D1133" s="1">
        <f t="shared" si="51"/>
        <v>7262.7800000000007</v>
      </c>
      <c r="E1133" s="2">
        <f t="shared" si="52"/>
        <v>5544.5686949688707</v>
      </c>
      <c r="F1133" s="2">
        <f t="shared" si="53"/>
        <v>5489.1230080191817</v>
      </c>
    </row>
    <row r="1134" spans="1:6" x14ac:dyDescent="0.25">
      <c r="A1134">
        <v>72636</v>
      </c>
      <c r="B1134" t="s">
        <v>571</v>
      </c>
      <c r="C1134">
        <v>207259</v>
      </c>
      <c r="D1134" s="1">
        <f t="shared" si="51"/>
        <v>14508.130000000001</v>
      </c>
      <c r="E1134" s="2">
        <f t="shared" si="52"/>
        <v>11075.830938089646</v>
      </c>
      <c r="F1134" s="2">
        <f t="shared" si="53"/>
        <v>10965.072628708749</v>
      </c>
    </row>
    <row r="1135" spans="1:6" x14ac:dyDescent="0.25">
      <c r="A1135">
        <v>72196</v>
      </c>
      <c r="B1135" t="s">
        <v>154</v>
      </c>
      <c r="C1135">
        <v>280444</v>
      </c>
      <c r="D1135" s="1">
        <f t="shared" si="51"/>
        <v>19631.080000000002</v>
      </c>
      <c r="E1135" s="2">
        <f t="shared" si="52"/>
        <v>14986.805550550822</v>
      </c>
      <c r="F1135" s="2">
        <f t="shared" si="53"/>
        <v>14836.937495045313</v>
      </c>
    </row>
    <row r="1136" spans="1:6" x14ac:dyDescent="0.25">
      <c r="A1136">
        <v>72613</v>
      </c>
      <c r="B1136" t="s">
        <v>487</v>
      </c>
      <c r="C1136">
        <v>250566</v>
      </c>
      <c r="D1136" s="1">
        <f t="shared" si="51"/>
        <v>17539.620000000003</v>
      </c>
      <c r="E1136" s="2">
        <f t="shared" si="52"/>
        <v>13390.138207910732</v>
      </c>
      <c r="F1136" s="2">
        <f t="shared" si="53"/>
        <v>13256.236825831624</v>
      </c>
    </row>
    <row r="1137" spans="1:6" x14ac:dyDescent="0.25">
      <c r="A1137">
        <v>72044</v>
      </c>
      <c r="B1137" t="s">
        <v>1061</v>
      </c>
      <c r="C1137">
        <v>84863</v>
      </c>
      <c r="D1137" s="1">
        <f t="shared" si="51"/>
        <v>5940.4100000000008</v>
      </c>
      <c r="E1137" s="2">
        <f t="shared" si="52"/>
        <v>4535.0418601802658</v>
      </c>
      <c r="F1137" s="2">
        <f t="shared" si="53"/>
        <v>4489.6914415784631</v>
      </c>
    </row>
    <row r="1138" spans="1:6" x14ac:dyDescent="0.25">
      <c r="A1138">
        <v>72045</v>
      </c>
      <c r="B1138" t="s">
        <v>461</v>
      </c>
      <c r="C1138">
        <v>373087</v>
      </c>
      <c r="D1138" s="1">
        <f t="shared" si="51"/>
        <v>26116.090000000004</v>
      </c>
      <c r="E1138" s="2">
        <f t="shared" si="52"/>
        <v>19937.607231526988</v>
      </c>
      <c r="F1138" s="2">
        <f t="shared" si="53"/>
        <v>19738.231159211718</v>
      </c>
    </row>
    <row r="1139" spans="1:6" x14ac:dyDescent="0.25">
      <c r="A1139">
        <v>72124</v>
      </c>
      <c r="B1139" t="s">
        <v>953</v>
      </c>
      <c r="C1139">
        <v>516368</v>
      </c>
      <c r="D1139" s="1">
        <f t="shared" si="51"/>
        <v>36145.760000000002</v>
      </c>
      <c r="E1139" s="2">
        <f t="shared" si="52"/>
        <v>27594.481638141042</v>
      </c>
      <c r="F1139" s="2">
        <f t="shared" si="53"/>
        <v>27318.536821759633</v>
      </c>
    </row>
    <row r="1140" spans="1:6" x14ac:dyDescent="0.25">
      <c r="A1140">
        <v>71976</v>
      </c>
      <c r="B1140" t="s">
        <v>125</v>
      </c>
      <c r="C1140">
        <v>204179</v>
      </c>
      <c r="D1140" s="1">
        <f t="shared" si="51"/>
        <v>14292.53</v>
      </c>
      <c r="E1140" s="2">
        <f t="shared" si="52"/>
        <v>10911.237075872246</v>
      </c>
      <c r="F1140" s="2">
        <f t="shared" si="53"/>
        <v>10802.124705113523</v>
      </c>
    </row>
    <row r="1141" spans="1:6" x14ac:dyDescent="0.25">
      <c r="A1141">
        <v>71977</v>
      </c>
      <c r="B1141" t="s">
        <v>561</v>
      </c>
      <c r="C1141">
        <v>103722</v>
      </c>
      <c r="D1141" s="1">
        <f t="shared" si="51"/>
        <v>7260.5400000000009</v>
      </c>
      <c r="E1141" s="2">
        <f t="shared" si="52"/>
        <v>5542.8586288679107</v>
      </c>
      <c r="F1141" s="2">
        <f t="shared" si="53"/>
        <v>5487.4300425792317</v>
      </c>
    </row>
    <row r="1142" spans="1:6" x14ac:dyDescent="0.25">
      <c r="A1142">
        <v>72173</v>
      </c>
      <c r="B1142" t="s">
        <v>1215</v>
      </c>
      <c r="C1142">
        <v>115711</v>
      </c>
      <c r="D1142" s="1">
        <f t="shared" si="51"/>
        <v>8099.77</v>
      </c>
      <c r="E1142" s="2">
        <f t="shared" si="52"/>
        <v>6183.5455815057048</v>
      </c>
      <c r="F1142" s="2">
        <f t="shared" si="53"/>
        <v>6121.7101256906481</v>
      </c>
    </row>
    <row r="1143" spans="1:6" x14ac:dyDescent="0.25">
      <c r="A1143">
        <v>72176</v>
      </c>
      <c r="B1143" t="s">
        <v>980</v>
      </c>
      <c r="C1143">
        <v>350672</v>
      </c>
      <c r="D1143" s="1">
        <f t="shared" si="51"/>
        <v>24547.040000000001</v>
      </c>
      <c r="E1143" s="2">
        <f t="shared" si="52"/>
        <v>18739.759367370159</v>
      </c>
      <c r="F1143" s="2">
        <f t="shared" si="53"/>
        <v>18552.361773696459</v>
      </c>
    </row>
    <row r="1144" spans="1:6" x14ac:dyDescent="0.25">
      <c r="A1144">
        <v>71980</v>
      </c>
      <c r="B1144" t="s">
        <v>426</v>
      </c>
      <c r="C1144">
        <v>172713</v>
      </c>
      <c r="D1144" s="1">
        <f t="shared" ref="D1144:D1207" si="54">+C1144*0.07</f>
        <v>12089.910000000002</v>
      </c>
      <c r="E1144" s="2">
        <f t="shared" ref="E1144:E1207" si="55">+D1144-(D1144*0.2365776335)</f>
        <v>9229.7077029720167</v>
      </c>
      <c r="F1144" s="2">
        <f t="shared" ref="F1144:F1207" si="56">+E1144-(E1144*0.01)</f>
        <v>9137.410625942297</v>
      </c>
    </row>
    <row r="1145" spans="1:6" x14ac:dyDescent="0.25">
      <c r="A1145">
        <v>72619</v>
      </c>
      <c r="B1145" t="s">
        <v>303</v>
      </c>
      <c r="C1145">
        <v>237740</v>
      </c>
      <c r="D1145" s="1">
        <f t="shared" si="54"/>
        <v>16641.800000000003</v>
      </c>
      <c r="E1145" s="2">
        <f t="shared" si="55"/>
        <v>12704.722338819702</v>
      </c>
      <c r="F1145" s="2">
        <f t="shared" si="56"/>
        <v>12577.675115431504</v>
      </c>
    </row>
    <row r="1146" spans="1:6" x14ac:dyDescent="0.25">
      <c r="A1146">
        <v>72135</v>
      </c>
      <c r="B1146" t="s">
        <v>1044</v>
      </c>
      <c r="C1146">
        <v>253097</v>
      </c>
      <c r="D1146" s="1">
        <f t="shared" si="54"/>
        <v>17716.79</v>
      </c>
      <c r="E1146" s="2">
        <f t="shared" si="55"/>
        <v>13525.393748583536</v>
      </c>
      <c r="F1146" s="2">
        <f t="shared" si="56"/>
        <v>13390.139811097701</v>
      </c>
    </row>
    <row r="1147" spans="1:6" x14ac:dyDescent="0.25">
      <c r="A1147">
        <v>72011</v>
      </c>
      <c r="B1147" t="s">
        <v>64</v>
      </c>
      <c r="C1147">
        <v>684800</v>
      </c>
      <c r="D1147" s="1">
        <f t="shared" si="54"/>
        <v>47936.000000000007</v>
      </c>
      <c r="E1147" s="2">
        <f t="shared" si="55"/>
        <v>36595.414560544006</v>
      </c>
      <c r="F1147" s="2">
        <f t="shared" si="56"/>
        <v>36229.460414938563</v>
      </c>
    </row>
    <row r="1148" spans="1:6" x14ac:dyDescent="0.25">
      <c r="A1148">
        <v>72371</v>
      </c>
      <c r="B1148" t="s">
        <v>328</v>
      </c>
      <c r="C1148">
        <v>263710</v>
      </c>
      <c r="D1148" s="1">
        <f t="shared" si="54"/>
        <v>18459.7</v>
      </c>
      <c r="E1148" s="2">
        <f t="shared" si="55"/>
        <v>14092.547858880051</v>
      </c>
      <c r="F1148" s="2">
        <f t="shared" si="56"/>
        <v>13951.62238029125</v>
      </c>
    </row>
    <row r="1149" spans="1:6" x14ac:dyDescent="0.25">
      <c r="A1149">
        <v>72012</v>
      </c>
      <c r="B1149" t="s">
        <v>975</v>
      </c>
      <c r="C1149">
        <v>300636</v>
      </c>
      <c r="D1149" s="1">
        <f t="shared" si="54"/>
        <v>21044.52</v>
      </c>
      <c r="E1149" s="2">
        <f t="shared" si="55"/>
        <v>16065.85726025658</v>
      </c>
      <c r="F1149" s="2">
        <f t="shared" si="56"/>
        <v>15905.198687654014</v>
      </c>
    </row>
    <row r="1150" spans="1:6" x14ac:dyDescent="0.25">
      <c r="A1150">
        <v>72050</v>
      </c>
      <c r="B1150" t="s">
        <v>768</v>
      </c>
      <c r="C1150">
        <v>513634</v>
      </c>
      <c r="D1150" s="1">
        <f t="shared" si="54"/>
        <v>35954.380000000005</v>
      </c>
      <c r="E1150" s="2">
        <f t="shared" si="55"/>
        <v>27448.377865640272</v>
      </c>
      <c r="F1150" s="2">
        <f t="shared" si="56"/>
        <v>27173.89408698387</v>
      </c>
    </row>
    <row r="1151" spans="1:6" x14ac:dyDescent="0.25">
      <c r="A1151">
        <v>72051</v>
      </c>
      <c r="B1151" t="s">
        <v>698</v>
      </c>
      <c r="C1151">
        <v>261587</v>
      </c>
      <c r="D1151" s="1">
        <f t="shared" si="54"/>
        <v>18311.09</v>
      </c>
      <c r="E1151" s="2">
        <f t="shared" si="55"/>
        <v>13979.095660994484</v>
      </c>
      <c r="F1151" s="2">
        <f t="shared" si="56"/>
        <v>13839.30470438454</v>
      </c>
    </row>
    <row r="1152" spans="1:6" x14ac:dyDescent="0.25">
      <c r="A1152">
        <v>72069</v>
      </c>
      <c r="B1152" t="s">
        <v>820</v>
      </c>
      <c r="C1152">
        <v>476664</v>
      </c>
      <c r="D1152" s="1">
        <f t="shared" si="54"/>
        <v>33366.480000000003</v>
      </c>
      <c r="E1152" s="2">
        <f t="shared" si="55"/>
        <v>25472.717123374921</v>
      </c>
      <c r="F1152" s="2">
        <f t="shared" si="56"/>
        <v>25217.989952141172</v>
      </c>
    </row>
    <row r="1153" spans="1:6" x14ac:dyDescent="0.25">
      <c r="A1153">
        <v>72557</v>
      </c>
      <c r="B1153" t="s">
        <v>15</v>
      </c>
      <c r="C1153">
        <v>280342</v>
      </c>
      <c r="D1153" s="1">
        <f t="shared" si="54"/>
        <v>19623.940000000002</v>
      </c>
      <c r="E1153" s="2">
        <f t="shared" si="55"/>
        <v>14981.354714854013</v>
      </c>
      <c r="F1153" s="2">
        <f t="shared" si="56"/>
        <v>14831.541167705473</v>
      </c>
    </row>
    <row r="1154" spans="1:6" x14ac:dyDescent="0.25">
      <c r="A1154">
        <v>72014</v>
      </c>
      <c r="B1154" t="s">
        <v>958</v>
      </c>
      <c r="C1154">
        <v>374625</v>
      </c>
      <c r="D1154" s="1">
        <f t="shared" si="54"/>
        <v>26223.750000000004</v>
      </c>
      <c r="E1154" s="2">
        <f t="shared" si="55"/>
        <v>20019.797283504377</v>
      </c>
      <c r="F1154" s="2">
        <f t="shared" si="56"/>
        <v>19819.599310669331</v>
      </c>
    </row>
    <row r="1155" spans="1:6" x14ac:dyDescent="0.25">
      <c r="A1155">
        <v>72084</v>
      </c>
      <c r="B1155" t="s">
        <v>211</v>
      </c>
      <c r="C1155">
        <v>187965</v>
      </c>
      <c r="D1155" s="1">
        <f t="shared" si="54"/>
        <v>13157.550000000001</v>
      </c>
      <c r="E1155" s="2">
        <f t="shared" si="55"/>
        <v>10044.767958342076</v>
      </c>
      <c r="F1155" s="2">
        <f t="shared" si="56"/>
        <v>9944.3202787586542</v>
      </c>
    </row>
    <row r="1156" spans="1:6" x14ac:dyDescent="0.25">
      <c r="A1156">
        <v>72000</v>
      </c>
      <c r="B1156" t="s">
        <v>954</v>
      </c>
      <c r="C1156">
        <v>586861</v>
      </c>
      <c r="D1156" s="1">
        <f t="shared" si="54"/>
        <v>41080.270000000004</v>
      </c>
      <c r="E1156" s="2">
        <f t="shared" si="55"/>
        <v>31361.596939858959</v>
      </c>
      <c r="F1156" s="2">
        <f t="shared" si="56"/>
        <v>31047.980970460369</v>
      </c>
    </row>
    <row r="1157" spans="1:6" x14ac:dyDescent="0.25">
      <c r="A1157">
        <v>71987</v>
      </c>
      <c r="B1157" t="s">
        <v>729</v>
      </c>
      <c r="C1157">
        <v>295311</v>
      </c>
      <c r="D1157" s="1">
        <f t="shared" si="54"/>
        <v>20671.77</v>
      </c>
      <c r="E1157" s="2">
        <f t="shared" si="55"/>
        <v>15781.291573143706</v>
      </c>
      <c r="F1157" s="2">
        <f t="shared" si="56"/>
        <v>15623.478657412268</v>
      </c>
    </row>
    <row r="1158" spans="1:6" x14ac:dyDescent="0.25">
      <c r="A1158">
        <v>72132</v>
      </c>
      <c r="B1158" t="s">
        <v>1108</v>
      </c>
      <c r="C1158">
        <v>149884</v>
      </c>
      <c r="D1158" s="1">
        <f t="shared" si="54"/>
        <v>10491.880000000001</v>
      </c>
      <c r="E1158" s="2">
        <f t="shared" si="55"/>
        <v>8009.7358586340215</v>
      </c>
      <c r="F1158" s="2">
        <f t="shared" si="56"/>
        <v>7929.6385000476812</v>
      </c>
    </row>
    <row r="1159" spans="1:6" x14ac:dyDescent="0.25">
      <c r="A1159">
        <v>72181</v>
      </c>
      <c r="B1159" t="s">
        <v>719</v>
      </c>
      <c r="C1159">
        <v>535058</v>
      </c>
      <c r="D1159" s="1">
        <f t="shared" si="54"/>
        <v>37454.060000000005</v>
      </c>
      <c r="E1159" s="2">
        <f t="shared" si="55"/>
        <v>28593.267120232995</v>
      </c>
      <c r="F1159" s="2">
        <f t="shared" si="56"/>
        <v>28307.334449030666</v>
      </c>
    </row>
    <row r="1160" spans="1:6" x14ac:dyDescent="0.25">
      <c r="A1160">
        <v>72186</v>
      </c>
      <c r="B1160" t="s">
        <v>951</v>
      </c>
      <c r="C1160">
        <v>276874</v>
      </c>
      <c r="D1160" s="1">
        <f t="shared" si="54"/>
        <v>19381.18</v>
      </c>
      <c r="E1160" s="2">
        <f t="shared" si="55"/>
        <v>14796.02630116247</v>
      </c>
      <c r="F1160" s="2">
        <f t="shared" si="56"/>
        <v>14648.066038150846</v>
      </c>
    </row>
    <row r="1161" spans="1:6" x14ac:dyDescent="0.25">
      <c r="A1161">
        <v>71913</v>
      </c>
      <c r="B1161" t="s">
        <v>788</v>
      </c>
      <c r="C1161">
        <v>124742</v>
      </c>
      <c r="D1161" s="1">
        <f t="shared" si="54"/>
        <v>8731.94</v>
      </c>
      <c r="E1161" s="2">
        <f t="shared" si="55"/>
        <v>6666.1582989360104</v>
      </c>
      <c r="F1161" s="2">
        <f t="shared" si="56"/>
        <v>6599.4967159466505</v>
      </c>
    </row>
    <row r="1162" spans="1:6" x14ac:dyDescent="0.25">
      <c r="A1162">
        <v>72427</v>
      </c>
      <c r="B1162" t="s">
        <v>379</v>
      </c>
      <c r="C1162">
        <v>233541</v>
      </c>
      <c r="D1162" s="1">
        <f t="shared" si="54"/>
        <v>16347.87</v>
      </c>
      <c r="E1162" s="2">
        <f t="shared" si="55"/>
        <v>12480.329602634356</v>
      </c>
      <c r="F1162" s="2">
        <f t="shared" si="56"/>
        <v>12355.526306608012</v>
      </c>
    </row>
    <row r="1163" spans="1:6" x14ac:dyDescent="0.25">
      <c r="A1163">
        <v>72603</v>
      </c>
      <c r="B1163" t="s">
        <v>166</v>
      </c>
      <c r="C1163">
        <v>292079</v>
      </c>
      <c r="D1163" s="1">
        <f t="shared" si="54"/>
        <v>20445.530000000002</v>
      </c>
      <c r="E1163" s="2">
        <f t="shared" si="55"/>
        <v>15608.574896946746</v>
      </c>
      <c r="F1163" s="2">
        <f t="shared" si="56"/>
        <v>15452.489147977278</v>
      </c>
    </row>
    <row r="1164" spans="1:6" x14ac:dyDescent="0.25">
      <c r="A1164">
        <v>72199</v>
      </c>
      <c r="B1164" t="s">
        <v>1193</v>
      </c>
      <c r="C1164">
        <v>343329</v>
      </c>
      <c r="D1164" s="1">
        <f t="shared" si="54"/>
        <v>24033.030000000002</v>
      </c>
      <c r="E1164" s="2">
        <f t="shared" si="55"/>
        <v>18347.352636765496</v>
      </c>
      <c r="F1164" s="2">
        <f t="shared" si="56"/>
        <v>18163.87911039784</v>
      </c>
    </row>
    <row r="1165" spans="1:6" x14ac:dyDescent="0.25">
      <c r="A1165">
        <v>72221</v>
      </c>
      <c r="B1165" t="s">
        <v>528</v>
      </c>
      <c r="C1165">
        <v>349029</v>
      </c>
      <c r="D1165" s="1">
        <f t="shared" si="54"/>
        <v>24432.030000000002</v>
      </c>
      <c r="E1165" s="2">
        <f t="shared" si="55"/>
        <v>18651.958160998998</v>
      </c>
      <c r="F1165" s="2">
        <f t="shared" si="56"/>
        <v>18465.438579389007</v>
      </c>
    </row>
    <row r="1166" spans="1:6" x14ac:dyDescent="0.25">
      <c r="A1166">
        <v>72438</v>
      </c>
      <c r="B1166" t="s">
        <v>924</v>
      </c>
      <c r="C1166">
        <v>208065</v>
      </c>
      <c r="D1166" s="1">
        <f t="shared" si="54"/>
        <v>14564.550000000001</v>
      </c>
      <c r="E1166" s="2">
        <f t="shared" si="55"/>
        <v>11118.903228007575</v>
      </c>
      <c r="F1166" s="2">
        <f t="shared" si="56"/>
        <v>11007.7141957275</v>
      </c>
    </row>
    <row r="1167" spans="1:6" x14ac:dyDescent="0.25">
      <c r="A1167">
        <v>72222</v>
      </c>
      <c r="B1167" t="s">
        <v>803</v>
      </c>
      <c r="C1167">
        <v>257200</v>
      </c>
      <c r="D1167" s="1">
        <f t="shared" si="54"/>
        <v>18004</v>
      </c>
      <c r="E1167" s="2">
        <f t="shared" si="55"/>
        <v>13744.656286466001</v>
      </c>
      <c r="F1167" s="2">
        <f t="shared" si="56"/>
        <v>13607.209723601341</v>
      </c>
    </row>
    <row r="1168" spans="1:6" x14ac:dyDescent="0.25">
      <c r="A1168">
        <v>72235</v>
      </c>
      <c r="B1168" t="s">
        <v>1020</v>
      </c>
      <c r="C1168">
        <v>178729</v>
      </c>
      <c r="D1168" s="1">
        <f t="shared" si="54"/>
        <v>12511.03</v>
      </c>
      <c r="E1168" s="2">
        <f t="shared" si="55"/>
        <v>9551.2001299524964</v>
      </c>
      <c r="F1168" s="2">
        <f t="shared" si="56"/>
        <v>9455.6881286529715</v>
      </c>
    </row>
    <row r="1169" spans="1:6" x14ac:dyDescent="0.25">
      <c r="A1169">
        <v>72783</v>
      </c>
      <c r="B1169" t="s">
        <v>1266</v>
      </c>
      <c r="C1169">
        <v>197724</v>
      </c>
      <c r="D1169" s="1">
        <f t="shared" si="54"/>
        <v>13840.680000000002</v>
      </c>
      <c r="E1169" s="2">
        <f t="shared" si="55"/>
        <v>10566.284679569222</v>
      </c>
      <c r="F1169" s="2">
        <f t="shared" si="56"/>
        <v>10460.62183277353</v>
      </c>
    </row>
    <row r="1170" spans="1:6" x14ac:dyDescent="0.25">
      <c r="A1170">
        <v>72056</v>
      </c>
      <c r="B1170" t="s">
        <v>935</v>
      </c>
      <c r="C1170">
        <v>215548</v>
      </c>
      <c r="D1170" s="1">
        <f t="shared" si="54"/>
        <v>15088.36</v>
      </c>
      <c r="E1170" s="2">
        <f t="shared" si="55"/>
        <v>11518.791497803941</v>
      </c>
      <c r="F1170" s="2">
        <f t="shared" si="56"/>
        <v>11403.603582825901</v>
      </c>
    </row>
    <row r="1171" spans="1:6" x14ac:dyDescent="0.25">
      <c r="A1171">
        <v>72236</v>
      </c>
      <c r="B1171" t="s">
        <v>1300</v>
      </c>
      <c r="C1171">
        <v>365039</v>
      </c>
      <c r="D1171" s="1">
        <f t="shared" si="54"/>
        <v>25552.730000000003</v>
      </c>
      <c r="E1171" s="2">
        <f t="shared" si="55"/>
        <v>19507.525607135547</v>
      </c>
      <c r="F1171" s="2">
        <f t="shared" si="56"/>
        <v>19312.450351064192</v>
      </c>
    </row>
    <row r="1172" spans="1:6" x14ac:dyDescent="0.25">
      <c r="A1172">
        <v>72223</v>
      </c>
      <c r="B1172" t="s">
        <v>928</v>
      </c>
      <c r="C1172">
        <v>20140</v>
      </c>
      <c r="D1172" s="1">
        <f t="shared" si="54"/>
        <v>1409.8000000000002</v>
      </c>
      <c r="E1172" s="2">
        <f t="shared" si="55"/>
        <v>1076.2728522917</v>
      </c>
      <c r="F1172" s="2">
        <f t="shared" si="56"/>
        <v>1065.5101237687829</v>
      </c>
    </row>
    <row r="1173" spans="1:6" x14ac:dyDescent="0.25">
      <c r="A1173">
        <v>71985</v>
      </c>
      <c r="B1173" t="s">
        <v>430</v>
      </c>
      <c r="C1173">
        <v>268436</v>
      </c>
      <c r="D1173" s="1">
        <f t="shared" si="54"/>
        <v>18790.52</v>
      </c>
      <c r="E1173" s="2">
        <f t="shared" si="55"/>
        <v>14345.103246165581</v>
      </c>
      <c r="F1173" s="2">
        <f t="shared" si="56"/>
        <v>14201.652213703925</v>
      </c>
    </row>
    <row r="1174" spans="1:6" x14ac:dyDescent="0.25">
      <c r="A1174">
        <v>71986</v>
      </c>
      <c r="B1174" t="s">
        <v>611</v>
      </c>
      <c r="C1174">
        <v>190178</v>
      </c>
      <c r="D1174" s="1">
        <f t="shared" si="54"/>
        <v>13312.460000000001</v>
      </c>
      <c r="E1174" s="2">
        <f t="shared" si="55"/>
        <v>10163.029717136591</v>
      </c>
      <c r="F1174" s="2">
        <f t="shared" si="56"/>
        <v>10061.399419965224</v>
      </c>
    </row>
    <row r="1175" spans="1:6" x14ac:dyDescent="0.25">
      <c r="A1175">
        <v>72144</v>
      </c>
      <c r="B1175" t="s">
        <v>17</v>
      </c>
      <c r="C1175">
        <v>175007</v>
      </c>
      <c r="D1175" s="1">
        <f t="shared" si="54"/>
        <v>12250.490000000002</v>
      </c>
      <c r="E1175" s="2">
        <f t="shared" si="55"/>
        <v>9352.2980665845862</v>
      </c>
      <c r="F1175" s="2">
        <f t="shared" si="56"/>
        <v>9258.7750859187399</v>
      </c>
    </row>
    <row r="1176" spans="1:6" x14ac:dyDescent="0.25">
      <c r="A1176">
        <v>73062</v>
      </c>
      <c r="B1176" t="s">
        <v>394</v>
      </c>
      <c r="C1176">
        <v>45760</v>
      </c>
      <c r="D1176" s="1">
        <f t="shared" si="54"/>
        <v>3203.2000000000003</v>
      </c>
      <c r="E1176" s="2">
        <f t="shared" si="55"/>
        <v>2445.3945243728003</v>
      </c>
      <c r="F1176" s="2">
        <f t="shared" si="56"/>
        <v>2420.9405791290724</v>
      </c>
    </row>
    <row r="1177" spans="1:6" x14ac:dyDescent="0.25">
      <c r="A1177">
        <v>72632</v>
      </c>
      <c r="B1177" t="s">
        <v>895</v>
      </c>
      <c r="C1177">
        <v>272292</v>
      </c>
      <c r="D1177" s="1">
        <f t="shared" si="54"/>
        <v>19060.440000000002</v>
      </c>
      <c r="E1177" s="2">
        <f t="shared" si="55"/>
        <v>14551.166211331263</v>
      </c>
      <c r="F1177" s="2">
        <f t="shared" si="56"/>
        <v>14405.65454921795</v>
      </c>
    </row>
    <row r="1178" spans="1:6" x14ac:dyDescent="0.25">
      <c r="A1178">
        <v>72009</v>
      </c>
      <c r="B1178" t="s">
        <v>545</v>
      </c>
      <c r="C1178">
        <v>468781</v>
      </c>
      <c r="D1178" s="1">
        <f t="shared" si="54"/>
        <v>32814.670000000006</v>
      </c>
      <c r="E1178" s="2">
        <f t="shared" si="55"/>
        <v>25051.453027316558</v>
      </c>
      <c r="F1178" s="2">
        <f t="shared" si="56"/>
        <v>24800.938497043393</v>
      </c>
    </row>
    <row r="1179" spans="1:6" x14ac:dyDescent="0.25">
      <c r="A1179">
        <v>72654</v>
      </c>
      <c r="B1179" t="s">
        <v>138</v>
      </c>
      <c r="C1179">
        <v>467798</v>
      </c>
      <c r="D1179" s="1">
        <f t="shared" si="54"/>
        <v>32745.860000000004</v>
      </c>
      <c r="E1179" s="2">
        <f t="shared" si="55"/>
        <v>24998.921934277692</v>
      </c>
      <c r="F1179" s="2">
        <f t="shared" si="56"/>
        <v>24748.932714934916</v>
      </c>
    </row>
    <row r="1180" spans="1:6" x14ac:dyDescent="0.25">
      <c r="A1180">
        <v>72016</v>
      </c>
      <c r="B1180" t="s">
        <v>1166</v>
      </c>
      <c r="C1180">
        <v>123124</v>
      </c>
      <c r="D1180" s="1">
        <f t="shared" si="54"/>
        <v>8618.68</v>
      </c>
      <c r="E1180" s="2">
        <f t="shared" si="55"/>
        <v>6579.6930817062203</v>
      </c>
      <c r="F1180" s="2">
        <f t="shared" si="56"/>
        <v>6513.896150889158</v>
      </c>
    </row>
    <row r="1181" spans="1:6" x14ac:dyDescent="0.25">
      <c r="A1181">
        <v>72057</v>
      </c>
      <c r="B1181" t="s">
        <v>504</v>
      </c>
      <c r="C1181">
        <v>81093</v>
      </c>
      <c r="D1181" s="1">
        <f t="shared" si="54"/>
        <v>5676.51</v>
      </c>
      <c r="E1181" s="2">
        <f t="shared" si="55"/>
        <v>4333.5746976609153</v>
      </c>
      <c r="F1181" s="2">
        <f t="shared" si="56"/>
        <v>4290.2389506843065</v>
      </c>
    </row>
    <row r="1182" spans="1:6" x14ac:dyDescent="0.25">
      <c r="A1182">
        <v>72017</v>
      </c>
      <c r="B1182" t="s">
        <v>1091</v>
      </c>
      <c r="C1182">
        <v>168521</v>
      </c>
      <c r="D1182" s="1">
        <f t="shared" si="54"/>
        <v>11796.470000000001</v>
      </c>
      <c r="E1182" s="2">
        <f t="shared" si="55"/>
        <v>9005.6890437462553</v>
      </c>
      <c r="F1182" s="2">
        <f t="shared" si="56"/>
        <v>8915.6321533087921</v>
      </c>
    </row>
    <row r="1183" spans="1:6" x14ac:dyDescent="0.25">
      <c r="A1183">
        <v>72689</v>
      </c>
      <c r="B1183" t="s">
        <v>596</v>
      </c>
      <c r="C1183">
        <v>128999</v>
      </c>
      <c r="D1183" s="1">
        <f t="shared" si="54"/>
        <v>9029.93</v>
      </c>
      <c r="E1183" s="2">
        <f t="shared" si="55"/>
        <v>6893.6505299293458</v>
      </c>
      <c r="F1183" s="2">
        <f t="shared" si="56"/>
        <v>6824.7140246300523</v>
      </c>
    </row>
    <row r="1184" spans="1:6" x14ac:dyDescent="0.25">
      <c r="A1184">
        <v>71099</v>
      </c>
      <c r="B1184" t="s">
        <v>1313</v>
      </c>
      <c r="C1184">
        <v>246143</v>
      </c>
      <c r="D1184" s="1">
        <f t="shared" si="54"/>
        <v>17230.010000000002</v>
      </c>
      <c r="E1184" s="2">
        <f t="shared" si="55"/>
        <v>13153.775009018667</v>
      </c>
      <c r="F1184" s="2">
        <f t="shared" si="56"/>
        <v>13022.237258928481</v>
      </c>
    </row>
    <row r="1185" spans="1:6" x14ac:dyDescent="0.25">
      <c r="A1185">
        <v>71188</v>
      </c>
      <c r="B1185" t="s">
        <v>289</v>
      </c>
      <c r="C1185">
        <v>283887</v>
      </c>
      <c r="D1185" s="1">
        <f t="shared" si="54"/>
        <v>19872.09</v>
      </c>
      <c r="E1185" s="2">
        <f t="shared" si="55"/>
        <v>15170.797975100984</v>
      </c>
      <c r="F1185" s="2">
        <f t="shared" si="56"/>
        <v>15019.089995349974</v>
      </c>
    </row>
    <row r="1186" spans="1:6" x14ac:dyDescent="0.25">
      <c r="A1186">
        <v>71100</v>
      </c>
      <c r="B1186" t="s">
        <v>672</v>
      </c>
      <c r="C1186">
        <v>425280</v>
      </c>
      <c r="D1186" s="1">
        <f t="shared" si="54"/>
        <v>29769.600000000002</v>
      </c>
      <c r="E1186" s="2">
        <f t="shared" si="55"/>
        <v>22726.778481758403</v>
      </c>
      <c r="F1186" s="2">
        <f t="shared" si="56"/>
        <v>22499.510696940819</v>
      </c>
    </row>
    <row r="1187" spans="1:6" x14ac:dyDescent="0.25">
      <c r="A1187">
        <v>71190</v>
      </c>
      <c r="B1187" t="s">
        <v>853</v>
      </c>
      <c r="C1187">
        <v>410474</v>
      </c>
      <c r="D1187" s="1">
        <f t="shared" si="54"/>
        <v>28733.180000000004</v>
      </c>
      <c r="E1187" s="2">
        <f t="shared" si="55"/>
        <v>21935.552272670473</v>
      </c>
      <c r="F1187" s="2">
        <f t="shared" si="56"/>
        <v>21716.196749943767</v>
      </c>
    </row>
    <row r="1188" spans="1:6" x14ac:dyDescent="0.25">
      <c r="A1188">
        <v>71101</v>
      </c>
      <c r="B1188" t="s">
        <v>236</v>
      </c>
      <c r="C1188">
        <v>721608</v>
      </c>
      <c r="D1188" s="1">
        <f t="shared" si="54"/>
        <v>50512.560000000005</v>
      </c>
      <c r="E1188" s="2">
        <f t="shared" si="55"/>
        <v>38562.418093173241</v>
      </c>
      <c r="F1188" s="2">
        <f t="shared" si="56"/>
        <v>38176.793912241512</v>
      </c>
    </row>
    <row r="1189" spans="1:6" x14ac:dyDescent="0.25">
      <c r="A1189">
        <v>71178</v>
      </c>
      <c r="B1189" t="s">
        <v>658</v>
      </c>
      <c r="C1189">
        <v>726047</v>
      </c>
      <c r="D1189" s="1">
        <f t="shared" si="54"/>
        <v>50823.290000000008</v>
      </c>
      <c r="E1189" s="2">
        <f t="shared" si="55"/>
        <v>38799.636325115789</v>
      </c>
      <c r="F1189" s="2">
        <f t="shared" si="56"/>
        <v>38411.639961864632</v>
      </c>
    </row>
    <row r="1190" spans="1:6" x14ac:dyDescent="0.25">
      <c r="A1190">
        <v>73099</v>
      </c>
      <c r="B1190" t="s">
        <v>580</v>
      </c>
      <c r="C1190">
        <v>211158</v>
      </c>
      <c r="D1190" s="1">
        <f t="shared" si="54"/>
        <v>14781.060000000001</v>
      </c>
      <c r="E1190" s="2">
        <f t="shared" si="55"/>
        <v>11284.191804578491</v>
      </c>
      <c r="F1190" s="2">
        <f t="shared" si="56"/>
        <v>11171.349886532707</v>
      </c>
    </row>
    <row r="1191" spans="1:6" x14ac:dyDescent="0.25">
      <c r="A1191">
        <v>71192</v>
      </c>
      <c r="B1191" t="s">
        <v>114</v>
      </c>
      <c r="C1191">
        <v>137763</v>
      </c>
      <c r="D1191" s="1">
        <f t="shared" si="54"/>
        <v>9643.4100000000017</v>
      </c>
      <c r="E1191" s="2">
        <f t="shared" si="55"/>
        <v>7361.9948833297658</v>
      </c>
      <c r="F1191" s="2">
        <f t="shared" si="56"/>
        <v>7288.3749344964681</v>
      </c>
    </row>
    <row r="1192" spans="1:6" x14ac:dyDescent="0.25">
      <c r="A1192">
        <v>72319</v>
      </c>
      <c r="B1192" t="s">
        <v>716</v>
      </c>
      <c r="C1192">
        <v>653153</v>
      </c>
      <c r="D1192" s="1">
        <f t="shared" si="54"/>
        <v>45720.710000000006</v>
      </c>
      <c r="E1192" s="2">
        <f t="shared" si="55"/>
        <v>34904.212626260218</v>
      </c>
      <c r="F1192" s="2">
        <f t="shared" si="56"/>
        <v>34555.170499997614</v>
      </c>
    </row>
    <row r="1193" spans="1:6" x14ac:dyDescent="0.25">
      <c r="A1193">
        <v>71687</v>
      </c>
      <c r="B1193" t="s">
        <v>442</v>
      </c>
      <c r="C1193">
        <v>912927</v>
      </c>
      <c r="D1193" s="1">
        <f t="shared" si="54"/>
        <v>63904.890000000007</v>
      </c>
      <c r="E1193" s="2">
        <f t="shared" si="55"/>
        <v>48786.422354722192</v>
      </c>
      <c r="F1193" s="2">
        <f t="shared" si="56"/>
        <v>48298.55813117497</v>
      </c>
    </row>
    <row r="1194" spans="1:6" x14ac:dyDescent="0.25">
      <c r="A1194">
        <v>73041</v>
      </c>
      <c r="B1194" t="s">
        <v>427</v>
      </c>
      <c r="C1194">
        <v>110014</v>
      </c>
      <c r="D1194" s="1">
        <f t="shared" si="54"/>
        <v>7700.9800000000005</v>
      </c>
      <c r="E1194" s="2">
        <f t="shared" si="55"/>
        <v>5879.1003759691703</v>
      </c>
      <c r="F1194" s="2">
        <f t="shared" si="56"/>
        <v>5820.3093722094782</v>
      </c>
    </row>
    <row r="1195" spans="1:6" x14ac:dyDescent="0.25">
      <c r="A1195">
        <v>72667</v>
      </c>
      <c r="B1195" t="s">
        <v>104</v>
      </c>
      <c r="C1195">
        <v>251092</v>
      </c>
      <c r="D1195" s="1">
        <f t="shared" si="54"/>
        <v>17576.440000000002</v>
      </c>
      <c r="E1195" s="2">
        <f t="shared" si="55"/>
        <v>13418.247419445262</v>
      </c>
      <c r="F1195" s="2">
        <f t="shared" si="56"/>
        <v>13284.06494525081</v>
      </c>
    </row>
    <row r="1196" spans="1:6" x14ac:dyDescent="0.25">
      <c r="A1196">
        <v>72358</v>
      </c>
      <c r="B1196" t="s">
        <v>1183</v>
      </c>
      <c r="C1196">
        <v>420396</v>
      </c>
      <c r="D1196" s="1">
        <f t="shared" si="54"/>
        <v>29427.72</v>
      </c>
      <c r="E1196" s="2">
        <f t="shared" si="55"/>
        <v>22465.77964309938</v>
      </c>
      <c r="F1196" s="2">
        <f t="shared" si="56"/>
        <v>22241.121846668386</v>
      </c>
    </row>
    <row r="1197" spans="1:6" x14ac:dyDescent="0.25">
      <c r="A1197">
        <v>73133</v>
      </c>
      <c r="B1197" t="s">
        <v>1137</v>
      </c>
      <c r="C1197">
        <v>331371</v>
      </c>
      <c r="D1197" s="1">
        <f t="shared" si="54"/>
        <v>23195.97</v>
      </c>
      <c r="E1197" s="2">
        <f t="shared" si="55"/>
        <v>17708.322310663007</v>
      </c>
      <c r="F1197" s="2">
        <f t="shared" si="56"/>
        <v>17531.239087556376</v>
      </c>
    </row>
    <row r="1198" spans="1:6" x14ac:dyDescent="0.25">
      <c r="A1198">
        <v>71201</v>
      </c>
      <c r="B1198" t="s">
        <v>575</v>
      </c>
      <c r="C1198">
        <v>542080</v>
      </c>
      <c r="D1198" s="1">
        <f t="shared" si="54"/>
        <v>37945.600000000006</v>
      </c>
      <c r="E1198" s="2">
        <f t="shared" si="55"/>
        <v>28968.519750262407</v>
      </c>
      <c r="F1198" s="2">
        <f t="shared" si="56"/>
        <v>28678.834552759781</v>
      </c>
    </row>
    <row r="1199" spans="1:6" x14ac:dyDescent="0.25">
      <c r="A1199">
        <v>71111</v>
      </c>
      <c r="B1199" t="s">
        <v>277</v>
      </c>
      <c r="C1199">
        <v>504676</v>
      </c>
      <c r="D1199" s="1">
        <f t="shared" si="54"/>
        <v>35327.320000000007</v>
      </c>
      <c r="E1199" s="2">
        <f t="shared" si="55"/>
        <v>26969.666236502788</v>
      </c>
      <c r="F1199" s="2">
        <f t="shared" si="56"/>
        <v>26699.969574137758</v>
      </c>
    </row>
    <row r="1200" spans="1:6" x14ac:dyDescent="0.25">
      <c r="A1200">
        <v>71204</v>
      </c>
      <c r="B1200" t="s">
        <v>1205</v>
      </c>
      <c r="C1200">
        <v>467319</v>
      </c>
      <c r="D1200" s="1">
        <f t="shared" si="54"/>
        <v>32712.33</v>
      </c>
      <c r="E1200" s="2">
        <f t="shared" si="55"/>
        <v>24973.324382328945</v>
      </c>
      <c r="F1200" s="2">
        <f t="shared" si="56"/>
        <v>24723.591138505657</v>
      </c>
    </row>
    <row r="1201" spans="1:6" x14ac:dyDescent="0.25">
      <c r="A1201">
        <v>71205</v>
      </c>
      <c r="B1201" t="s">
        <v>479</v>
      </c>
      <c r="C1201">
        <v>11133</v>
      </c>
      <c r="D1201" s="1">
        <f t="shared" si="54"/>
        <v>779.31000000000006</v>
      </c>
      <c r="E1201" s="2">
        <f t="shared" si="55"/>
        <v>594.94268443711508</v>
      </c>
      <c r="F1201" s="2">
        <f t="shared" si="56"/>
        <v>588.99325759274393</v>
      </c>
    </row>
    <row r="1202" spans="1:6" x14ac:dyDescent="0.25">
      <c r="A1202">
        <v>71688</v>
      </c>
      <c r="B1202" t="s">
        <v>681</v>
      </c>
      <c r="C1202">
        <v>555941</v>
      </c>
      <c r="D1202" s="1">
        <f t="shared" si="54"/>
        <v>38915.870000000003</v>
      </c>
      <c r="E1202" s="2">
        <f t="shared" si="55"/>
        <v>29709.245569806357</v>
      </c>
      <c r="F1202" s="2">
        <f t="shared" si="56"/>
        <v>29412.153114108292</v>
      </c>
    </row>
    <row r="1203" spans="1:6" x14ac:dyDescent="0.25">
      <c r="A1203">
        <v>71114</v>
      </c>
      <c r="B1203" t="s">
        <v>100</v>
      </c>
      <c r="C1203">
        <v>2287239</v>
      </c>
      <c r="D1203" s="1">
        <f t="shared" si="54"/>
        <v>160106.73000000001</v>
      </c>
      <c r="E1203" s="2">
        <f t="shared" si="55"/>
        <v>122229.05870917655</v>
      </c>
      <c r="F1203" s="2">
        <f t="shared" si="56"/>
        <v>121006.76812208479</v>
      </c>
    </row>
    <row r="1204" spans="1:6" x14ac:dyDescent="0.25">
      <c r="A1204">
        <v>71113</v>
      </c>
      <c r="B1204" t="s">
        <v>1157</v>
      </c>
      <c r="C1204">
        <v>192166</v>
      </c>
      <c r="D1204" s="1">
        <f t="shared" si="54"/>
        <v>13451.62</v>
      </c>
      <c r="E1204" s="2">
        <f t="shared" si="55"/>
        <v>10269.26757365873</v>
      </c>
      <c r="F1204" s="2">
        <f t="shared" si="56"/>
        <v>10166.574897922143</v>
      </c>
    </row>
    <row r="1205" spans="1:6" x14ac:dyDescent="0.25">
      <c r="A1205">
        <v>71209</v>
      </c>
      <c r="B1205" t="s">
        <v>446</v>
      </c>
      <c r="C1205">
        <v>327784</v>
      </c>
      <c r="D1205" s="1">
        <f t="shared" si="54"/>
        <v>22944.880000000001</v>
      </c>
      <c r="E1205" s="2">
        <f t="shared" si="55"/>
        <v>17516.634588658519</v>
      </c>
      <c r="F1205" s="2">
        <f t="shared" si="56"/>
        <v>17341.468242771934</v>
      </c>
    </row>
    <row r="1206" spans="1:6" x14ac:dyDescent="0.25">
      <c r="A1206">
        <v>71115</v>
      </c>
      <c r="B1206" t="s">
        <v>210</v>
      </c>
      <c r="C1206">
        <v>222507</v>
      </c>
      <c r="D1206" s="1">
        <f t="shared" si="54"/>
        <v>15575.490000000002</v>
      </c>
      <c r="E1206" s="2">
        <f t="shared" si="55"/>
        <v>11890.677435197085</v>
      </c>
      <c r="F1206" s="2">
        <f t="shared" si="56"/>
        <v>11771.770660845115</v>
      </c>
    </row>
    <row r="1207" spans="1:6" x14ac:dyDescent="0.25">
      <c r="A1207">
        <v>71212</v>
      </c>
      <c r="B1207" t="s">
        <v>1118</v>
      </c>
      <c r="C1207">
        <v>459276</v>
      </c>
      <c r="D1207" s="1">
        <f t="shared" si="54"/>
        <v>32149.320000000003</v>
      </c>
      <c r="E1207" s="2">
        <f t="shared" si="55"/>
        <v>24543.509955765781</v>
      </c>
      <c r="F1207" s="2">
        <f t="shared" si="56"/>
        <v>24298.074856208124</v>
      </c>
    </row>
    <row r="1208" spans="1:6" x14ac:dyDescent="0.25">
      <c r="A1208">
        <v>71116</v>
      </c>
      <c r="B1208" t="s">
        <v>981</v>
      </c>
      <c r="C1208">
        <v>273473</v>
      </c>
      <c r="D1208" s="1">
        <f t="shared" ref="D1208:D1271" si="57">+C1208*0.07</f>
        <v>19143.11</v>
      </c>
      <c r="E1208" s="2">
        <f t="shared" ref="E1208:E1271" si="58">+D1208-(D1208*0.2365776335)</f>
        <v>14614.278338369815</v>
      </c>
      <c r="F1208" s="2">
        <f t="shared" ref="F1208:F1271" si="59">+E1208-(E1208*0.01)</f>
        <v>14468.135554986116</v>
      </c>
    </row>
    <row r="1209" spans="1:6" x14ac:dyDescent="0.25">
      <c r="A1209">
        <v>71214</v>
      </c>
      <c r="B1209" t="s">
        <v>377</v>
      </c>
      <c r="C1209">
        <v>638852</v>
      </c>
      <c r="D1209" s="1">
        <f t="shared" si="57"/>
        <v>44719.640000000007</v>
      </c>
      <c r="E1209" s="2">
        <f t="shared" si="58"/>
        <v>34139.973397828064</v>
      </c>
      <c r="F1209" s="2">
        <f t="shared" si="59"/>
        <v>33798.573663849784</v>
      </c>
    </row>
    <row r="1210" spans="1:6" x14ac:dyDescent="0.25">
      <c r="A1210">
        <v>71117</v>
      </c>
      <c r="B1210" t="s">
        <v>1240</v>
      </c>
      <c r="C1210">
        <v>138739</v>
      </c>
      <c r="D1210" s="1">
        <f t="shared" si="57"/>
        <v>9711.7300000000014</v>
      </c>
      <c r="E1210" s="2">
        <f t="shared" si="58"/>
        <v>7414.1518994090457</v>
      </c>
      <c r="F1210" s="2">
        <f t="shared" si="59"/>
        <v>7340.0103804149549</v>
      </c>
    </row>
    <row r="1211" spans="1:6" x14ac:dyDescent="0.25">
      <c r="A1211">
        <v>71118</v>
      </c>
      <c r="B1211" t="s">
        <v>95</v>
      </c>
      <c r="C1211">
        <v>617464</v>
      </c>
      <c r="D1211" s="1">
        <f t="shared" si="57"/>
        <v>43222.48</v>
      </c>
      <c r="E1211" s="2">
        <f t="shared" si="58"/>
        <v>32997.007967598925</v>
      </c>
      <c r="F1211" s="2">
        <f t="shared" si="59"/>
        <v>32667.037887922936</v>
      </c>
    </row>
    <row r="1212" spans="1:6" x14ac:dyDescent="0.25">
      <c r="A1212">
        <v>71119</v>
      </c>
      <c r="B1212" t="s">
        <v>854</v>
      </c>
      <c r="C1212">
        <v>215855</v>
      </c>
      <c r="D1212" s="1">
        <f t="shared" si="57"/>
        <v>15109.850000000002</v>
      </c>
      <c r="E1212" s="2">
        <f t="shared" si="58"/>
        <v>11535.197444460027</v>
      </c>
      <c r="F1212" s="2">
        <f t="shared" si="59"/>
        <v>11419.845470015427</v>
      </c>
    </row>
    <row r="1213" spans="1:6" x14ac:dyDescent="0.25">
      <c r="A1213">
        <v>71217</v>
      </c>
      <c r="B1213" t="s">
        <v>771</v>
      </c>
      <c r="C1213">
        <v>800834</v>
      </c>
      <c r="D1213" s="1">
        <f t="shared" si="57"/>
        <v>56058.380000000005</v>
      </c>
      <c r="E1213" s="2">
        <f t="shared" si="58"/>
        <v>42796.221121756273</v>
      </c>
      <c r="F1213" s="2">
        <f t="shared" si="59"/>
        <v>42368.258910538709</v>
      </c>
    </row>
    <row r="1214" spans="1:6" x14ac:dyDescent="0.25">
      <c r="A1214">
        <v>72785</v>
      </c>
      <c r="B1214" t="s">
        <v>1335</v>
      </c>
      <c r="C1214">
        <v>264888</v>
      </c>
      <c r="D1214" s="1">
        <f t="shared" si="57"/>
        <v>18542.160000000003</v>
      </c>
      <c r="E1214" s="2">
        <f t="shared" si="58"/>
        <v>14155.499667221644</v>
      </c>
      <c r="F1214" s="2">
        <f t="shared" si="59"/>
        <v>14013.944670549428</v>
      </c>
    </row>
    <row r="1215" spans="1:6" x14ac:dyDescent="0.25">
      <c r="A1215">
        <v>71121</v>
      </c>
      <c r="B1215" t="s">
        <v>692</v>
      </c>
      <c r="C1215">
        <v>431475</v>
      </c>
      <c r="D1215" s="1">
        <f t="shared" si="57"/>
        <v>30203.250000000004</v>
      </c>
      <c r="E1215" s="2">
        <f t="shared" si="58"/>
        <v>23057.83659099113</v>
      </c>
      <c r="F1215" s="2">
        <f t="shared" si="59"/>
        <v>22827.258225081219</v>
      </c>
    </row>
    <row r="1216" spans="1:6" x14ac:dyDescent="0.25">
      <c r="A1216">
        <v>71219</v>
      </c>
      <c r="B1216" t="s">
        <v>156</v>
      </c>
      <c r="C1216">
        <v>324966</v>
      </c>
      <c r="D1216" s="1">
        <f t="shared" si="57"/>
        <v>22747.620000000003</v>
      </c>
      <c r="E1216" s="2">
        <f t="shared" si="58"/>
        <v>17366.04189264273</v>
      </c>
      <c r="F1216" s="2">
        <f t="shared" si="59"/>
        <v>17192.381473716301</v>
      </c>
    </row>
    <row r="1217" spans="1:6" x14ac:dyDescent="0.25">
      <c r="A1217">
        <v>71125</v>
      </c>
      <c r="B1217" t="s">
        <v>538</v>
      </c>
      <c r="C1217">
        <v>412000</v>
      </c>
      <c r="D1217" s="1">
        <f t="shared" si="57"/>
        <v>28840.000000000004</v>
      </c>
      <c r="E1217" s="2">
        <f t="shared" si="58"/>
        <v>22017.101049860001</v>
      </c>
      <c r="F1217" s="2">
        <f t="shared" si="59"/>
        <v>21796.930039361399</v>
      </c>
    </row>
    <row r="1218" spans="1:6" x14ac:dyDescent="0.25">
      <c r="A1218">
        <v>71690</v>
      </c>
      <c r="B1218" t="s">
        <v>250</v>
      </c>
      <c r="C1218">
        <v>175021</v>
      </c>
      <c r="D1218" s="1">
        <f t="shared" si="57"/>
        <v>12251.470000000001</v>
      </c>
      <c r="E1218" s="2">
        <f t="shared" si="58"/>
        <v>9353.0462205037566</v>
      </c>
      <c r="F1218" s="2">
        <f t="shared" si="59"/>
        <v>9259.5157582987194</v>
      </c>
    </row>
    <row r="1219" spans="1:6" x14ac:dyDescent="0.25">
      <c r="A1219">
        <v>71668</v>
      </c>
      <c r="B1219" t="s">
        <v>1045</v>
      </c>
      <c r="C1219">
        <v>409063</v>
      </c>
      <c r="D1219" s="1">
        <f t="shared" si="57"/>
        <v>28634.410000000003</v>
      </c>
      <c r="E1219" s="2">
        <f t="shared" si="58"/>
        <v>21860.149045531267</v>
      </c>
      <c r="F1219" s="2">
        <f t="shared" si="59"/>
        <v>21641.547555075955</v>
      </c>
    </row>
    <row r="1220" spans="1:6" x14ac:dyDescent="0.25">
      <c r="A1220">
        <v>71221</v>
      </c>
      <c r="B1220" t="s">
        <v>1311</v>
      </c>
      <c r="C1220">
        <v>313209</v>
      </c>
      <c r="D1220" s="1">
        <f t="shared" si="57"/>
        <v>21924.63</v>
      </c>
      <c r="E1220" s="2">
        <f t="shared" si="58"/>
        <v>16737.752919236897</v>
      </c>
      <c r="F1220" s="2">
        <f t="shared" si="59"/>
        <v>16570.375390044526</v>
      </c>
    </row>
    <row r="1221" spans="1:6" x14ac:dyDescent="0.25">
      <c r="A1221">
        <v>71222</v>
      </c>
      <c r="B1221" t="s">
        <v>962</v>
      </c>
      <c r="C1221">
        <v>238494</v>
      </c>
      <c r="D1221" s="1">
        <f t="shared" si="57"/>
        <v>16694.580000000002</v>
      </c>
      <c r="E1221" s="2">
        <f t="shared" si="58"/>
        <v>12745.015771323571</v>
      </c>
      <c r="F1221" s="2">
        <f t="shared" si="59"/>
        <v>12617.565613610335</v>
      </c>
    </row>
    <row r="1222" spans="1:6" x14ac:dyDescent="0.25">
      <c r="A1222">
        <v>71226</v>
      </c>
      <c r="B1222" t="s">
        <v>488</v>
      </c>
      <c r="C1222">
        <v>60691</v>
      </c>
      <c r="D1222" s="1">
        <f t="shared" si="57"/>
        <v>4248.3700000000008</v>
      </c>
      <c r="E1222" s="2">
        <f t="shared" si="58"/>
        <v>3243.3006791676057</v>
      </c>
      <c r="F1222" s="2">
        <f t="shared" si="59"/>
        <v>3210.8676723759295</v>
      </c>
    </row>
    <row r="1223" spans="1:6" x14ac:dyDescent="0.25">
      <c r="A1223">
        <v>71227</v>
      </c>
      <c r="B1223" t="s">
        <v>43</v>
      </c>
      <c r="C1223">
        <v>1215945</v>
      </c>
      <c r="D1223" s="1">
        <f t="shared" si="57"/>
        <v>85116.150000000009</v>
      </c>
      <c r="E1223" s="2">
        <f t="shared" si="58"/>
        <v>64979.572660368984</v>
      </c>
      <c r="F1223" s="2">
        <f t="shared" si="59"/>
        <v>64329.776933765294</v>
      </c>
    </row>
    <row r="1224" spans="1:6" x14ac:dyDescent="0.25">
      <c r="A1224">
        <v>71228</v>
      </c>
      <c r="B1224" t="s">
        <v>675</v>
      </c>
      <c r="C1224">
        <v>157654</v>
      </c>
      <c r="D1224" s="1">
        <f t="shared" si="57"/>
        <v>11035.78</v>
      </c>
      <c r="E1224" s="2">
        <f t="shared" si="58"/>
        <v>8424.9612837733712</v>
      </c>
      <c r="F1224" s="2">
        <f t="shared" si="59"/>
        <v>8340.7116709356378</v>
      </c>
    </row>
    <row r="1225" spans="1:6" x14ac:dyDescent="0.25">
      <c r="A1225">
        <v>71672</v>
      </c>
      <c r="B1225" t="s">
        <v>176</v>
      </c>
      <c r="C1225">
        <v>576334</v>
      </c>
      <c r="D1225" s="1">
        <f t="shared" si="57"/>
        <v>40343.380000000005</v>
      </c>
      <c r="E1225" s="2">
        <f t="shared" si="58"/>
        <v>30799.038632208772</v>
      </c>
      <c r="F1225" s="2">
        <f t="shared" si="59"/>
        <v>30491.048245886686</v>
      </c>
    </row>
    <row r="1226" spans="1:6" x14ac:dyDescent="0.25">
      <c r="A1226">
        <v>71129</v>
      </c>
      <c r="B1226" t="s">
        <v>218</v>
      </c>
      <c r="C1226">
        <v>455706</v>
      </c>
      <c r="D1226" s="1">
        <f t="shared" si="57"/>
        <v>31899.420000000002</v>
      </c>
      <c r="E1226" s="2">
        <f t="shared" si="58"/>
        <v>24352.730706377431</v>
      </c>
      <c r="F1226" s="2">
        <f t="shared" si="59"/>
        <v>24109.203399313657</v>
      </c>
    </row>
    <row r="1227" spans="1:6" x14ac:dyDescent="0.25">
      <c r="A1227">
        <v>71229</v>
      </c>
      <c r="B1227" t="s">
        <v>627</v>
      </c>
      <c r="C1227">
        <v>211846</v>
      </c>
      <c r="D1227" s="1">
        <f t="shared" si="57"/>
        <v>14829.220000000001</v>
      </c>
      <c r="E1227" s="2">
        <f t="shared" si="58"/>
        <v>11320.958225749131</v>
      </c>
      <c r="F1227" s="2">
        <f t="shared" si="59"/>
        <v>11207.748643491639</v>
      </c>
    </row>
    <row r="1228" spans="1:6" x14ac:dyDescent="0.25">
      <c r="A1228">
        <v>71130</v>
      </c>
      <c r="B1228" t="s">
        <v>115</v>
      </c>
      <c r="C1228">
        <v>143227</v>
      </c>
      <c r="D1228" s="1">
        <f t="shared" si="57"/>
        <v>10025.890000000001</v>
      </c>
      <c r="E1228" s="2">
        <f t="shared" si="58"/>
        <v>7653.9886700686857</v>
      </c>
      <c r="F1228" s="2">
        <f t="shared" si="59"/>
        <v>7577.4487833679987</v>
      </c>
    </row>
    <row r="1229" spans="1:6" x14ac:dyDescent="0.25">
      <c r="A1229">
        <v>71230</v>
      </c>
      <c r="B1229" t="s">
        <v>193</v>
      </c>
      <c r="C1229">
        <v>206132</v>
      </c>
      <c r="D1229" s="1">
        <f t="shared" si="57"/>
        <v>14429.240000000002</v>
      </c>
      <c r="E1229" s="2">
        <f t="shared" si="58"/>
        <v>11015.60454759646</v>
      </c>
      <c r="F1229" s="2">
        <f t="shared" si="59"/>
        <v>10905.448502120496</v>
      </c>
    </row>
    <row r="1230" spans="1:6" x14ac:dyDescent="0.25">
      <c r="A1230">
        <v>71670</v>
      </c>
      <c r="B1230" t="s">
        <v>926</v>
      </c>
      <c r="C1230">
        <v>354227</v>
      </c>
      <c r="D1230" s="1">
        <f t="shared" si="57"/>
        <v>24795.890000000003</v>
      </c>
      <c r="E1230" s="2">
        <f t="shared" si="58"/>
        <v>18929.737023273687</v>
      </c>
      <c r="F1230" s="2">
        <f t="shared" si="59"/>
        <v>18740.43965304095</v>
      </c>
    </row>
    <row r="1231" spans="1:6" x14ac:dyDescent="0.25">
      <c r="A1231">
        <v>71131</v>
      </c>
      <c r="B1231" t="s">
        <v>22</v>
      </c>
      <c r="C1231">
        <v>61782</v>
      </c>
      <c r="D1231" s="1">
        <f t="shared" si="57"/>
        <v>4324.7400000000007</v>
      </c>
      <c r="E1231" s="2">
        <f t="shared" si="58"/>
        <v>3301.6032452972104</v>
      </c>
      <c r="F1231" s="2">
        <f t="shared" si="59"/>
        <v>3268.5872128442384</v>
      </c>
    </row>
    <row r="1232" spans="1:6" x14ac:dyDescent="0.25">
      <c r="A1232">
        <v>71132</v>
      </c>
      <c r="B1232" t="s">
        <v>89</v>
      </c>
      <c r="C1232">
        <v>212069</v>
      </c>
      <c r="D1232" s="1">
        <f t="shared" si="57"/>
        <v>14844.830000000002</v>
      </c>
      <c r="E1232" s="2">
        <f t="shared" si="58"/>
        <v>11332.875248890196</v>
      </c>
      <c r="F1232" s="2">
        <f t="shared" si="59"/>
        <v>11219.546496401294</v>
      </c>
    </row>
    <row r="1233" spans="1:6" x14ac:dyDescent="0.25">
      <c r="A1233">
        <v>71233</v>
      </c>
      <c r="B1233" t="s">
        <v>85</v>
      </c>
      <c r="C1233">
        <v>549352</v>
      </c>
      <c r="D1233" s="1">
        <f t="shared" si="57"/>
        <v>38454.640000000007</v>
      </c>
      <c r="E1233" s="2">
        <f t="shared" si="58"/>
        <v>29357.132271705566</v>
      </c>
      <c r="F1233" s="2">
        <f t="shared" si="59"/>
        <v>29063.56094898851</v>
      </c>
    </row>
    <row r="1234" spans="1:6" x14ac:dyDescent="0.25">
      <c r="A1234">
        <v>72397</v>
      </c>
      <c r="B1234" t="s">
        <v>36</v>
      </c>
      <c r="C1234">
        <v>195594</v>
      </c>
      <c r="D1234" s="1">
        <f t="shared" si="57"/>
        <v>13691.580000000002</v>
      </c>
      <c r="E1234" s="2">
        <f t="shared" si="58"/>
        <v>10452.458404724071</v>
      </c>
      <c r="F1234" s="2">
        <f t="shared" si="59"/>
        <v>10347.933820676832</v>
      </c>
    </row>
    <row r="1235" spans="1:6" x14ac:dyDescent="0.25">
      <c r="A1235">
        <v>71235</v>
      </c>
      <c r="B1235" t="s">
        <v>1015</v>
      </c>
      <c r="C1235">
        <v>138761</v>
      </c>
      <c r="D1235" s="1">
        <f t="shared" si="57"/>
        <v>9713.27</v>
      </c>
      <c r="E1235" s="2">
        <f t="shared" si="58"/>
        <v>7415.3275698534553</v>
      </c>
      <c r="F1235" s="2">
        <f t="shared" si="59"/>
        <v>7341.174294154921</v>
      </c>
    </row>
    <row r="1236" spans="1:6" x14ac:dyDescent="0.25">
      <c r="A1236">
        <v>71236</v>
      </c>
      <c r="B1236" t="s">
        <v>295</v>
      </c>
      <c r="C1236">
        <v>240996</v>
      </c>
      <c r="D1236" s="1">
        <f t="shared" si="57"/>
        <v>16869.72</v>
      </c>
      <c r="E1236" s="2">
        <f t="shared" si="58"/>
        <v>12878.721564592381</v>
      </c>
      <c r="F1236" s="2">
        <f t="shared" si="59"/>
        <v>12749.934348946457</v>
      </c>
    </row>
    <row r="1237" spans="1:6" x14ac:dyDescent="0.25">
      <c r="A1237">
        <v>72774</v>
      </c>
      <c r="B1237" t="s">
        <v>1207</v>
      </c>
      <c r="C1237">
        <v>166773</v>
      </c>
      <c r="D1237" s="1">
        <f t="shared" si="57"/>
        <v>11674.11</v>
      </c>
      <c r="E1237" s="2">
        <f t="shared" si="58"/>
        <v>8912.2766829813154</v>
      </c>
      <c r="F1237" s="2">
        <f t="shared" si="59"/>
        <v>8823.1539161515029</v>
      </c>
    </row>
    <row r="1238" spans="1:6" x14ac:dyDescent="0.25">
      <c r="A1238">
        <v>71134</v>
      </c>
      <c r="B1238" t="s">
        <v>414</v>
      </c>
      <c r="C1238">
        <v>228560</v>
      </c>
      <c r="D1238" s="1">
        <f t="shared" si="57"/>
        <v>15999.2</v>
      </c>
      <c r="E1238" s="2">
        <f t="shared" si="58"/>
        <v>12214.1471261068</v>
      </c>
      <c r="F1238" s="2">
        <f t="shared" si="59"/>
        <v>12092.005654845732</v>
      </c>
    </row>
    <row r="1239" spans="1:6" x14ac:dyDescent="0.25">
      <c r="A1239">
        <v>71237</v>
      </c>
      <c r="B1239" t="s">
        <v>1201</v>
      </c>
      <c r="C1239">
        <v>252485</v>
      </c>
      <c r="D1239" s="1">
        <f t="shared" si="57"/>
        <v>17673.95</v>
      </c>
      <c r="E1239" s="2">
        <f t="shared" si="58"/>
        <v>13492.688734402676</v>
      </c>
      <c r="F1239" s="2">
        <f t="shared" si="59"/>
        <v>13357.761847058649</v>
      </c>
    </row>
    <row r="1240" spans="1:6" x14ac:dyDescent="0.25">
      <c r="A1240">
        <v>71135</v>
      </c>
      <c r="B1240" t="s">
        <v>1139</v>
      </c>
      <c r="C1240">
        <v>328483</v>
      </c>
      <c r="D1240" s="1">
        <f t="shared" si="57"/>
        <v>22993.81</v>
      </c>
      <c r="E1240" s="2">
        <f t="shared" si="58"/>
        <v>17553.988845051368</v>
      </c>
      <c r="F1240" s="2">
        <f t="shared" si="59"/>
        <v>17378.448956600856</v>
      </c>
    </row>
    <row r="1241" spans="1:6" x14ac:dyDescent="0.25">
      <c r="A1241">
        <v>71332</v>
      </c>
      <c r="B1241" t="s">
        <v>14</v>
      </c>
      <c r="C1241">
        <v>595763</v>
      </c>
      <c r="D1241" s="1">
        <f t="shared" si="57"/>
        <v>41703.410000000003</v>
      </c>
      <c r="E1241" s="2">
        <f t="shared" si="58"/>
        <v>31837.315953319769</v>
      </c>
      <c r="F1241" s="2">
        <f t="shared" si="59"/>
        <v>31518.942793786569</v>
      </c>
    </row>
    <row r="1242" spans="1:6" x14ac:dyDescent="0.25">
      <c r="A1242">
        <v>72370</v>
      </c>
      <c r="B1242" t="s">
        <v>525</v>
      </c>
      <c r="C1242">
        <v>75272</v>
      </c>
      <c r="D1242" s="1">
        <f t="shared" si="57"/>
        <v>5269.0400000000009</v>
      </c>
      <c r="E1242" s="2">
        <f t="shared" si="58"/>
        <v>4022.5029859831607</v>
      </c>
      <c r="F1242" s="2">
        <f t="shared" si="59"/>
        <v>3982.2779561233292</v>
      </c>
    </row>
    <row r="1243" spans="1:6" x14ac:dyDescent="0.25">
      <c r="A1243">
        <v>72251</v>
      </c>
      <c r="B1243" t="s">
        <v>185</v>
      </c>
      <c r="C1243">
        <v>68000</v>
      </c>
      <c r="D1243" s="1">
        <f t="shared" si="57"/>
        <v>4760</v>
      </c>
      <c r="E1243" s="2">
        <f t="shared" si="58"/>
        <v>3633.8904645399998</v>
      </c>
      <c r="F1243" s="2">
        <f t="shared" si="59"/>
        <v>3597.5515598945999</v>
      </c>
    </row>
    <row r="1244" spans="1:6" x14ac:dyDescent="0.25">
      <c r="A1244">
        <v>71240</v>
      </c>
      <c r="B1244" t="s">
        <v>1322</v>
      </c>
      <c r="C1244">
        <v>177617</v>
      </c>
      <c r="D1244" s="1">
        <f t="shared" si="57"/>
        <v>12433.19</v>
      </c>
      <c r="E1244" s="2">
        <f t="shared" si="58"/>
        <v>9491.7753329441348</v>
      </c>
      <c r="F1244" s="2">
        <f t="shared" si="59"/>
        <v>9396.8575796146943</v>
      </c>
    </row>
    <row r="1245" spans="1:6" x14ac:dyDescent="0.25">
      <c r="A1245">
        <v>71692</v>
      </c>
      <c r="B1245" t="s">
        <v>998</v>
      </c>
      <c r="C1245">
        <v>370274</v>
      </c>
      <c r="D1245" s="1">
        <f t="shared" si="57"/>
        <v>25919.180000000004</v>
      </c>
      <c r="E1245" s="2">
        <f t="shared" si="58"/>
        <v>19787.281733339474</v>
      </c>
      <c r="F1245" s="2">
        <f t="shared" si="59"/>
        <v>19589.408916006079</v>
      </c>
    </row>
    <row r="1246" spans="1:6" x14ac:dyDescent="0.25">
      <c r="A1246">
        <v>71242</v>
      </c>
      <c r="B1246" t="s">
        <v>956</v>
      </c>
      <c r="C1246">
        <v>365519</v>
      </c>
      <c r="D1246" s="1">
        <f t="shared" si="57"/>
        <v>25586.33</v>
      </c>
      <c r="E1246" s="2">
        <f t="shared" si="58"/>
        <v>19533.176598649945</v>
      </c>
      <c r="F1246" s="2">
        <f t="shared" si="59"/>
        <v>19337.844832663446</v>
      </c>
    </row>
    <row r="1247" spans="1:6" x14ac:dyDescent="0.25">
      <c r="A1247">
        <v>71276</v>
      </c>
      <c r="B1247" t="s">
        <v>368</v>
      </c>
      <c r="C1247">
        <v>128449</v>
      </c>
      <c r="D1247" s="1">
        <f t="shared" si="57"/>
        <v>8991.43</v>
      </c>
      <c r="E1247" s="2">
        <f t="shared" si="58"/>
        <v>6864.2587688190952</v>
      </c>
      <c r="F1247" s="2">
        <f t="shared" si="59"/>
        <v>6795.6161811309039</v>
      </c>
    </row>
    <row r="1248" spans="1:6" x14ac:dyDescent="0.25">
      <c r="A1248">
        <v>71138</v>
      </c>
      <c r="B1248" t="s">
        <v>722</v>
      </c>
      <c r="C1248">
        <v>793224</v>
      </c>
      <c r="D1248" s="1">
        <f t="shared" si="57"/>
        <v>55525.680000000008</v>
      </c>
      <c r="E1248" s="2">
        <f t="shared" si="58"/>
        <v>42389.546027121723</v>
      </c>
      <c r="F1248" s="2">
        <f t="shared" si="59"/>
        <v>41965.650566850505</v>
      </c>
    </row>
    <row r="1249" spans="1:6" x14ac:dyDescent="0.25">
      <c r="A1249">
        <v>71246</v>
      </c>
      <c r="B1249" t="s">
        <v>157</v>
      </c>
      <c r="C1249">
        <v>638782</v>
      </c>
      <c r="D1249" s="1">
        <f t="shared" si="57"/>
        <v>44714.740000000005</v>
      </c>
      <c r="E1249" s="2">
        <f t="shared" si="58"/>
        <v>34136.232628232217</v>
      </c>
      <c r="F1249" s="2">
        <f t="shared" si="59"/>
        <v>33794.870301949893</v>
      </c>
    </row>
    <row r="1250" spans="1:6" x14ac:dyDescent="0.25">
      <c r="A1250">
        <v>72410</v>
      </c>
      <c r="B1250" t="s">
        <v>1323</v>
      </c>
      <c r="C1250">
        <v>425145</v>
      </c>
      <c r="D1250" s="1">
        <f t="shared" si="57"/>
        <v>29760.15</v>
      </c>
      <c r="E1250" s="2">
        <f t="shared" si="58"/>
        <v>22719.564140394978</v>
      </c>
      <c r="F1250" s="2">
        <f t="shared" si="59"/>
        <v>22492.368498991029</v>
      </c>
    </row>
    <row r="1251" spans="1:6" x14ac:dyDescent="0.25">
      <c r="A1251">
        <v>71248</v>
      </c>
      <c r="B1251" t="s">
        <v>688</v>
      </c>
      <c r="C1251">
        <v>576745</v>
      </c>
      <c r="D1251" s="1">
        <f t="shared" si="57"/>
        <v>40372.15</v>
      </c>
      <c r="E1251" s="2">
        <f t="shared" si="58"/>
        <v>30821.002293692974</v>
      </c>
      <c r="F1251" s="2">
        <f t="shared" si="59"/>
        <v>30512.792270756046</v>
      </c>
    </row>
    <row r="1252" spans="1:6" x14ac:dyDescent="0.25">
      <c r="A1252">
        <v>71249</v>
      </c>
      <c r="B1252" t="s">
        <v>799</v>
      </c>
      <c r="C1252">
        <v>313233</v>
      </c>
      <c r="D1252" s="1">
        <f t="shared" si="57"/>
        <v>21926.31</v>
      </c>
      <c r="E1252" s="2">
        <f t="shared" si="58"/>
        <v>16739.035468812617</v>
      </c>
      <c r="F1252" s="2">
        <f t="shared" si="59"/>
        <v>16571.645114124491</v>
      </c>
    </row>
    <row r="1253" spans="1:6" x14ac:dyDescent="0.25">
      <c r="A1253">
        <v>71693</v>
      </c>
      <c r="B1253" t="s">
        <v>280</v>
      </c>
      <c r="C1253">
        <v>861435</v>
      </c>
      <c r="D1253" s="1">
        <f t="shared" si="57"/>
        <v>60300.450000000004</v>
      </c>
      <c r="E1253" s="2">
        <f t="shared" si="58"/>
        <v>46034.712240014931</v>
      </c>
      <c r="F1253" s="2">
        <f t="shared" si="59"/>
        <v>45574.365117614783</v>
      </c>
    </row>
    <row r="1254" spans="1:6" x14ac:dyDescent="0.25">
      <c r="A1254">
        <v>71671</v>
      </c>
      <c r="B1254" t="s">
        <v>1111</v>
      </c>
      <c r="C1254">
        <v>453867</v>
      </c>
      <c r="D1254" s="1">
        <f t="shared" si="57"/>
        <v>31770.690000000002</v>
      </c>
      <c r="E1254" s="2">
        <f t="shared" si="58"/>
        <v>24254.455345137889</v>
      </c>
      <c r="F1254" s="2">
        <f t="shared" si="59"/>
        <v>24011.91079168651</v>
      </c>
    </row>
    <row r="1255" spans="1:6" x14ac:dyDescent="0.25">
      <c r="A1255">
        <v>71250</v>
      </c>
      <c r="B1255" t="s">
        <v>999</v>
      </c>
      <c r="C1255">
        <v>114599</v>
      </c>
      <c r="D1255" s="1">
        <f t="shared" si="57"/>
        <v>8021.9300000000012</v>
      </c>
      <c r="E1255" s="2">
        <f t="shared" si="58"/>
        <v>6124.120784497346</v>
      </c>
      <c r="F1255" s="2">
        <f t="shared" si="59"/>
        <v>6062.8795766523726</v>
      </c>
    </row>
    <row r="1256" spans="1:6" x14ac:dyDescent="0.25">
      <c r="A1256">
        <v>71139</v>
      </c>
      <c r="B1256" t="s">
        <v>1024</v>
      </c>
      <c r="C1256">
        <v>231318</v>
      </c>
      <c r="D1256" s="1">
        <f t="shared" si="57"/>
        <v>16192.260000000002</v>
      </c>
      <c r="E1256" s="2">
        <f t="shared" si="58"/>
        <v>12361.533448183291</v>
      </c>
      <c r="F1256" s="2">
        <f t="shared" si="59"/>
        <v>12237.918113701458</v>
      </c>
    </row>
    <row r="1257" spans="1:6" x14ac:dyDescent="0.25">
      <c r="A1257">
        <v>71673</v>
      </c>
      <c r="B1257" t="s">
        <v>589</v>
      </c>
      <c r="C1257">
        <v>245160</v>
      </c>
      <c r="D1257" s="1">
        <f t="shared" si="57"/>
        <v>17161.2</v>
      </c>
      <c r="E1257" s="2">
        <f t="shared" si="58"/>
        <v>13101.243915979801</v>
      </c>
      <c r="F1257" s="2">
        <f t="shared" si="59"/>
        <v>12970.231476820003</v>
      </c>
    </row>
    <row r="1258" spans="1:6" x14ac:dyDescent="0.25">
      <c r="A1258">
        <v>71254</v>
      </c>
      <c r="B1258" t="s">
        <v>1127</v>
      </c>
      <c r="C1258">
        <v>335237</v>
      </c>
      <c r="D1258" s="1">
        <f t="shared" si="57"/>
        <v>23466.590000000004</v>
      </c>
      <c r="E1258" s="2">
        <f t="shared" si="58"/>
        <v>17914.919671485237</v>
      </c>
      <c r="F1258" s="2">
        <f t="shared" si="59"/>
        <v>17735.770474770383</v>
      </c>
    </row>
    <row r="1259" spans="1:6" x14ac:dyDescent="0.25">
      <c r="A1259">
        <v>71257</v>
      </c>
      <c r="B1259" t="s">
        <v>877</v>
      </c>
      <c r="C1259">
        <v>195171</v>
      </c>
      <c r="D1259" s="1">
        <f t="shared" si="57"/>
        <v>13661.970000000001</v>
      </c>
      <c r="E1259" s="2">
        <f t="shared" si="58"/>
        <v>10429.853468452005</v>
      </c>
      <c r="F1259" s="2">
        <f t="shared" si="59"/>
        <v>10325.554933767486</v>
      </c>
    </row>
    <row r="1260" spans="1:6" x14ac:dyDescent="0.25">
      <c r="A1260">
        <v>71104</v>
      </c>
      <c r="B1260" t="s">
        <v>785</v>
      </c>
      <c r="C1260">
        <v>213795</v>
      </c>
      <c r="D1260" s="1">
        <f t="shared" si="57"/>
        <v>14965.650000000001</v>
      </c>
      <c r="E1260" s="2">
        <f t="shared" si="58"/>
        <v>11425.111939210727</v>
      </c>
      <c r="F1260" s="2">
        <f t="shared" si="59"/>
        <v>11310.860819818619</v>
      </c>
    </row>
    <row r="1261" spans="1:6" x14ac:dyDescent="0.25">
      <c r="A1261">
        <v>71259</v>
      </c>
      <c r="B1261" t="s">
        <v>252</v>
      </c>
      <c r="C1261">
        <v>295257</v>
      </c>
      <c r="D1261" s="1">
        <f t="shared" si="57"/>
        <v>20667.990000000002</v>
      </c>
      <c r="E1261" s="2">
        <f t="shared" si="58"/>
        <v>15778.405836598336</v>
      </c>
      <c r="F1261" s="2">
        <f t="shared" si="59"/>
        <v>15620.621778232353</v>
      </c>
    </row>
    <row r="1262" spans="1:6" x14ac:dyDescent="0.25">
      <c r="A1262">
        <v>71260</v>
      </c>
      <c r="B1262" t="s">
        <v>921</v>
      </c>
      <c r="C1262">
        <v>278166</v>
      </c>
      <c r="D1262" s="1">
        <f t="shared" si="57"/>
        <v>19471.620000000003</v>
      </c>
      <c r="E1262" s="2">
        <f t="shared" si="58"/>
        <v>14865.070219988731</v>
      </c>
      <c r="F1262" s="2">
        <f t="shared" si="59"/>
        <v>14716.419517788843</v>
      </c>
    </row>
    <row r="1263" spans="1:6" x14ac:dyDescent="0.25">
      <c r="A1263">
        <v>71218</v>
      </c>
      <c r="B1263" t="s">
        <v>106</v>
      </c>
      <c r="C1263">
        <v>173961</v>
      </c>
      <c r="D1263" s="1">
        <f t="shared" si="57"/>
        <v>12177.27</v>
      </c>
      <c r="E1263" s="2">
        <f t="shared" si="58"/>
        <v>9296.4002809094563</v>
      </c>
      <c r="F1263" s="2">
        <f t="shared" si="59"/>
        <v>9203.436278100362</v>
      </c>
    </row>
    <row r="1264" spans="1:6" x14ac:dyDescent="0.25">
      <c r="A1264">
        <v>71694</v>
      </c>
      <c r="B1264" t="s">
        <v>282</v>
      </c>
      <c r="C1264">
        <v>794141</v>
      </c>
      <c r="D1264" s="1">
        <f t="shared" si="57"/>
        <v>55589.87</v>
      </c>
      <c r="E1264" s="2">
        <f t="shared" si="58"/>
        <v>42438.55010882736</v>
      </c>
      <c r="F1264" s="2">
        <f t="shared" si="59"/>
        <v>42014.164607739083</v>
      </c>
    </row>
    <row r="1265" spans="1:6" x14ac:dyDescent="0.25">
      <c r="A1265">
        <v>72796</v>
      </c>
      <c r="B1265" t="s">
        <v>696</v>
      </c>
      <c r="C1265">
        <v>229460</v>
      </c>
      <c r="D1265" s="1">
        <f t="shared" si="57"/>
        <v>16062.2</v>
      </c>
      <c r="E1265" s="2">
        <f t="shared" si="58"/>
        <v>12262.242735196302</v>
      </c>
      <c r="F1265" s="2">
        <f t="shared" si="59"/>
        <v>12139.620307844338</v>
      </c>
    </row>
    <row r="1266" spans="1:6" x14ac:dyDescent="0.25">
      <c r="A1266">
        <v>71142</v>
      </c>
      <c r="B1266" t="s">
        <v>944</v>
      </c>
      <c r="C1266">
        <v>1190652</v>
      </c>
      <c r="D1266" s="1">
        <f t="shared" si="57"/>
        <v>83345.640000000014</v>
      </c>
      <c r="E1266" s="2">
        <f t="shared" si="58"/>
        <v>63627.925726257075</v>
      </c>
      <c r="F1266" s="2">
        <f t="shared" si="59"/>
        <v>62991.646468994506</v>
      </c>
    </row>
    <row r="1267" spans="1:6" x14ac:dyDescent="0.25">
      <c r="A1267">
        <v>71262</v>
      </c>
      <c r="B1267" t="s">
        <v>1131</v>
      </c>
      <c r="C1267">
        <v>940074</v>
      </c>
      <c r="D1267" s="1">
        <f t="shared" si="57"/>
        <v>65805.180000000008</v>
      </c>
      <c r="E1267" s="2">
        <f t="shared" si="58"/>
        <v>50237.146243558476</v>
      </c>
      <c r="F1267" s="2">
        <f t="shared" si="59"/>
        <v>49734.774781122891</v>
      </c>
    </row>
    <row r="1268" spans="1:6" x14ac:dyDescent="0.25">
      <c r="A1268">
        <v>71263</v>
      </c>
      <c r="B1268" t="s">
        <v>574</v>
      </c>
      <c r="C1268">
        <v>419434</v>
      </c>
      <c r="D1268" s="1">
        <f t="shared" si="57"/>
        <v>29360.38</v>
      </c>
      <c r="E1268" s="2">
        <f t="shared" si="58"/>
        <v>22414.370780939273</v>
      </c>
      <c r="F1268" s="2">
        <f t="shared" si="59"/>
        <v>22190.227073129881</v>
      </c>
    </row>
    <row r="1269" spans="1:6" x14ac:dyDescent="0.25">
      <c r="A1269">
        <v>71143</v>
      </c>
      <c r="B1269" t="s">
        <v>432</v>
      </c>
      <c r="C1269">
        <v>778572</v>
      </c>
      <c r="D1269" s="1">
        <f t="shared" si="57"/>
        <v>54500.040000000008</v>
      </c>
      <c r="E1269" s="2">
        <f t="shared" si="58"/>
        <v>41606.549511144665</v>
      </c>
      <c r="F1269" s="2">
        <f t="shared" si="59"/>
        <v>41190.484016033217</v>
      </c>
    </row>
    <row r="1270" spans="1:6" x14ac:dyDescent="0.25">
      <c r="A1270">
        <v>71266</v>
      </c>
      <c r="B1270" t="s">
        <v>829</v>
      </c>
      <c r="C1270">
        <v>1177924</v>
      </c>
      <c r="D1270" s="1">
        <f t="shared" si="57"/>
        <v>82454.680000000008</v>
      </c>
      <c r="E1270" s="2">
        <f t="shared" si="58"/>
        <v>62947.746934600225</v>
      </c>
      <c r="F1270" s="2">
        <f t="shared" si="59"/>
        <v>62318.26946525422</v>
      </c>
    </row>
    <row r="1271" spans="1:6" x14ac:dyDescent="0.25">
      <c r="A1271">
        <v>71267</v>
      </c>
      <c r="B1271" t="s">
        <v>1092</v>
      </c>
      <c r="C1271">
        <v>752635</v>
      </c>
      <c r="D1271" s="1">
        <f t="shared" si="57"/>
        <v>52684.450000000004</v>
      </c>
      <c r="E1271" s="2">
        <f t="shared" si="58"/>
        <v>40220.487496750924</v>
      </c>
      <c r="F1271" s="2">
        <f t="shared" si="59"/>
        <v>39818.282621783415</v>
      </c>
    </row>
    <row r="1272" spans="1:6" x14ac:dyDescent="0.25">
      <c r="A1272">
        <v>71269</v>
      </c>
      <c r="B1272" t="s">
        <v>443</v>
      </c>
      <c r="C1272">
        <v>320106</v>
      </c>
      <c r="D1272" s="1">
        <f t="shared" ref="D1272:D1335" si="60">+C1272*0.07</f>
        <v>22407.420000000002</v>
      </c>
      <c r="E1272" s="2">
        <f t="shared" ref="E1272:E1335" si="61">+D1272-(D1272*0.2365776335)</f>
        <v>17106.325603559431</v>
      </c>
      <c r="F1272" s="2">
        <f t="shared" ref="F1272:F1335" si="62">+E1272-(E1272*0.01)</f>
        <v>16935.262347523836</v>
      </c>
    </row>
    <row r="1273" spans="1:6" x14ac:dyDescent="0.25">
      <c r="A1273">
        <v>71300</v>
      </c>
      <c r="B1273" t="s">
        <v>778</v>
      </c>
      <c r="C1273">
        <v>367255</v>
      </c>
      <c r="D1273" s="1">
        <f t="shared" si="60"/>
        <v>25707.850000000002</v>
      </c>
      <c r="E1273" s="2">
        <f t="shared" si="61"/>
        <v>19625.947684627026</v>
      </c>
      <c r="F1273" s="2">
        <f t="shared" si="62"/>
        <v>19429.688207780757</v>
      </c>
    </row>
    <row r="1274" spans="1:6" x14ac:dyDescent="0.25">
      <c r="A1274">
        <v>71270</v>
      </c>
      <c r="B1274" t="s">
        <v>18</v>
      </c>
      <c r="C1274">
        <v>667037</v>
      </c>
      <c r="D1274" s="1">
        <f t="shared" si="60"/>
        <v>46692.590000000004</v>
      </c>
      <c r="E1274" s="2">
        <f t="shared" si="61"/>
        <v>35646.167555814238</v>
      </c>
      <c r="F1274" s="2">
        <f t="shared" si="62"/>
        <v>35289.705880256093</v>
      </c>
    </row>
    <row r="1275" spans="1:6" x14ac:dyDescent="0.25">
      <c r="A1275">
        <v>71271</v>
      </c>
      <c r="B1275" t="s">
        <v>1247</v>
      </c>
      <c r="C1275">
        <v>503503</v>
      </c>
      <c r="D1275" s="1">
        <f t="shared" si="60"/>
        <v>35245.210000000006</v>
      </c>
      <c r="E1275" s="2">
        <f t="shared" si="61"/>
        <v>26906.981625989472</v>
      </c>
      <c r="F1275" s="2">
        <f t="shared" si="62"/>
        <v>26637.911809729576</v>
      </c>
    </row>
    <row r="1276" spans="1:6" x14ac:dyDescent="0.25">
      <c r="A1276">
        <v>71274</v>
      </c>
      <c r="B1276" t="s">
        <v>468</v>
      </c>
      <c r="C1276">
        <v>168460</v>
      </c>
      <c r="D1276" s="1">
        <f t="shared" si="60"/>
        <v>11792.2</v>
      </c>
      <c r="E1276" s="2">
        <f t="shared" si="61"/>
        <v>9002.4292302413014</v>
      </c>
      <c r="F1276" s="2">
        <f t="shared" si="62"/>
        <v>8912.4049379388889</v>
      </c>
    </row>
    <row r="1277" spans="1:6" x14ac:dyDescent="0.25">
      <c r="A1277">
        <v>71149</v>
      </c>
      <c r="B1277" t="s">
        <v>86</v>
      </c>
      <c r="C1277">
        <v>204312</v>
      </c>
      <c r="D1277" s="1">
        <f t="shared" si="60"/>
        <v>14301.840000000002</v>
      </c>
      <c r="E1277" s="2">
        <f t="shared" si="61"/>
        <v>10918.344538104362</v>
      </c>
      <c r="F1277" s="2">
        <f t="shared" si="62"/>
        <v>10809.161092723318</v>
      </c>
    </row>
    <row r="1278" spans="1:6" x14ac:dyDescent="0.25">
      <c r="A1278">
        <v>71275</v>
      </c>
      <c r="B1278" t="s">
        <v>63</v>
      </c>
      <c r="C1278">
        <v>472627</v>
      </c>
      <c r="D1278" s="1">
        <f t="shared" si="60"/>
        <v>33083.890000000007</v>
      </c>
      <c r="E1278" s="2">
        <f t="shared" si="61"/>
        <v>25256.981596825688</v>
      </c>
      <c r="F1278" s="2">
        <f t="shared" si="62"/>
        <v>25004.41178085743</v>
      </c>
    </row>
    <row r="1279" spans="1:6" x14ac:dyDescent="0.25">
      <c r="A1279">
        <v>71277</v>
      </c>
      <c r="B1279" t="s">
        <v>762</v>
      </c>
      <c r="C1279">
        <v>1005300</v>
      </c>
      <c r="D1279" s="1">
        <f t="shared" si="60"/>
        <v>70371</v>
      </c>
      <c r="E1279" s="2">
        <f t="shared" si="61"/>
        <v>53722.795352971501</v>
      </c>
      <c r="F1279" s="2">
        <f t="shared" si="62"/>
        <v>53185.567399441788</v>
      </c>
    </row>
    <row r="1280" spans="1:6" x14ac:dyDescent="0.25">
      <c r="A1280">
        <v>71278</v>
      </c>
      <c r="B1280" t="s">
        <v>116</v>
      </c>
      <c r="C1280">
        <v>252509</v>
      </c>
      <c r="D1280" s="1">
        <f t="shared" si="60"/>
        <v>17675.63</v>
      </c>
      <c r="E1280" s="2">
        <f t="shared" si="61"/>
        <v>13493.971283978397</v>
      </c>
      <c r="F1280" s="2">
        <f t="shared" si="62"/>
        <v>13359.031571138614</v>
      </c>
    </row>
    <row r="1281" spans="1:6" x14ac:dyDescent="0.25">
      <c r="A1281">
        <v>71152</v>
      </c>
      <c r="B1281" t="s">
        <v>916</v>
      </c>
      <c r="C1281">
        <v>460158</v>
      </c>
      <c r="D1281" s="1">
        <f t="shared" si="60"/>
        <v>32211.06</v>
      </c>
      <c r="E1281" s="2">
        <f t="shared" si="61"/>
        <v>24590.643652673491</v>
      </c>
      <c r="F1281" s="2">
        <f t="shared" si="62"/>
        <v>24344.737216146757</v>
      </c>
    </row>
    <row r="1282" spans="1:6" x14ac:dyDescent="0.25">
      <c r="A1282">
        <v>71279</v>
      </c>
      <c r="B1282" t="s">
        <v>244</v>
      </c>
      <c r="C1282">
        <v>314432</v>
      </c>
      <c r="D1282" s="1">
        <f t="shared" si="60"/>
        <v>22010.240000000002</v>
      </c>
      <c r="E1282" s="2">
        <f t="shared" si="61"/>
        <v>16803.109508032961</v>
      </c>
      <c r="F1282" s="2">
        <f t="shared" si="62"/>
        <v>16635.078412952633</v>
      </c>
    </row>
    <row r="1283" spans="1:6" x14ac:dyDescent="0.25">
      <c r="A1283">
        <v>71280</v>
      </c>
      <c r="B1283" t="s">
        <v>569</v>
      </c>
      <c r="C1283">
        <v>421164</v>
      </c>
      <c r="D1283" s="1">
        <f t="shared" si="60"/>
        <v>29481.480000000003</v>
      </c>
      <c r="E1283" s="2">
        <f t="shared" si="61"/>
        <v>22506.821229522422</v>
      </c>
      <c r="F1283" s="2">
        <f t="shared" si="62"/>
        <v>22281.753017227198</v>
      </c>
    </row>
    <row r="1284" spans="1:6" x14ac:dyDescent="0.25">
      <c r="A1284">
        <v>71154</v>
      </c>
      <c r="B1284" t="s">
        <v>1189</v>
      </c>
      <c r="C1284">
        <v>145263</v>
      </c>
      <c r="D1284" s="1">
        <f t="shared" si="60"/>
        <v>10168.410000000002</v>
      </c>
      <c r="E1284" s="2">
        <f t="shared" si="61"/>
        <v>7762.7916257422658</v>
      </c>
      <c r="F1284" s="2">
        <f t="shared" si="62"/>
        <v>7685.1637094848429</v>
      </c>
    </row>
    <row r="1285" spans="1:6" x14ac:dyDescent="0.25">
      <c r="A1285">
        <v>71155</v>
      </c>
      <c r="B1285" t="s">
        <v>715</v>
      </c>
      <c r="C1285">
        <v>348222</v>
      </c>
      <c r="D1285" s="1">
        <f t="shared" si="60"/>
        <v>24375.54</v>
      </c>
      <c r="E1285" s="2">
        <f t="shared" si="61"/>
        <v>18608.83243151541</v>
      </c>
      <c r="F1285" s="2">
        <f t="shared" si="62"/>
        <v>18422.744107200255</v>
      </c>
    </row>
    <row r="1286" spans="1:6" x14ac:dyDescent="0.25">
      <c r="A1286">
        <v>71251</v>
      </c>
      <c r="B1286" t="s">
        <v>732</v>
      </c>
      <c r="C1286">
        <v>594639</v>
      </c>
      <c r="D1286" s="1">
        <f t="shared" si="60"/>
        <v>41624.730000000003</v>
      </c>
      <c r="E1286" s="2">
        <f t="shared" si="61"/>
        <v>31777.249881523549</v>
      </c>
      <c r="F1286" s="2">
        <f t="shared" si="62"/>
        <v>31459.477382708312</v>
      </c>
    </row>
    <row r="1287" spans="1:6" x14ac:dyDescent="0.25">
      <c r="A1287">
        <v>71156</v>
      </c>
      <c r="B1287" t="s">
        <v>349</v>
      </c>
      <c r="C1287">
        <v>281196</v>
      </c>
      <c r="D1287" s="1">
        <f t="shared" si="60"/>
        <v>19683.72</v>
      </c>
      <c r="E1287" s="2">
        <f t="shared" si="61"/>
        <v>15026.992103923381</v>
      </c>
      <c r="F1287" s="2">
        <f t="shared" si="62"/>
        <v>14876.722182884148</v>
      </c>
    </row>
    <row r="1288" spans="1:6" x14ac:dyDescent="0.25">
      <c r="A1288">
        <v>71283</v>
      </c>
      <c r="B1288" t="s">
        <v>1103</v>
      </c>
      <c r="C1288">
        <v>337572</v>
      </c>
      <c r="D1288" s="1">
        <f t="shared" si="60"/>
        <v>23630.04</v>
      </c>
      <c r="E1288" s="2">
        <f t="shared" si="61"/>
        <v>18039.701057289662</v>
      </c>
      <c r="F1288" s="2">
        <f t="shared" si="62"/>
        <v>17859.304046716767</v>
      </c>
    </row>
    <row r="1289" spans="1:6" x14ac:dyDescent="0.25">
      <c r="A1289">
        <v>72374</v>
      </c>
      <c r="B1289" t="s">
        <v>864</v>
      </c>
      <c r="C1289">
        <v>92554</v>
      </c>
      <c r="D1289" s="1">
        <f t="shared" si="60"/>
        <v>6478.7800000000007</v>
      </c>
      <c r="E1289" s="2">
        <f t="shared" si="61"/>
        <v>4946.0455596328702</v>
      </c>
      <c r="F1289" s="2">
        <f t="shared" si="62"/>
        <v>4896.5851040365415</v>
      </c>
    </row>
    <row r="1290" spans="1:6" x14ac:dyDescent="0.25">
      <c r="A1290">
        <v>71284</v>
      </c>
      <c r="B1290" t="s">
        <v>331</v>
      </c>
      <c r="C1290">
        <v>322942</v>
      </c>
      <c r="D1290" s="1">
        <f t="shared" si="60"/>
        <v>22605.940000000002</v>
      </c>
      <c r="E1290" s="2">
        <f t="shared" si="61"/>
        <v>17257.880211757012</v>
      </c>
      <c r="F1290" s="2">
        <f t="shared" si="62"/>
        <v>17085.301409639444</v>
      </c>
    </row>
    <row r="1291" spans="1:6" x14ac:dyDescent="0.25">
      <c r="A1291">
        <v>71157</v>
      </c>
      <c r="B1291" t="s">
        <v>514</v>
      </c>
      <c r="C1291">
        <v>256830</v>
      </c>
      <c r="D1291" s="1">
        <f t="shared" si="60"/>
        <v>17978.100000000002</v>
      </c>
      <c r="E1291" s="2">
        <f t="shared" si="61"/>
        <v>13724.88364717365</v>
      </c>
      <c r="F1291" s="2">
        <f t="shared" si="62"/>
        <v>13587.634810701913</v>
      </c>
    </row>
    <row r="1292" spans="1:6" x14ac:dyDescent="0.25">
      <c r="A1292">
        <v>71286</v>
      </c>
      <c r="B1292" t="s">
        <v>1288</v>
      </c>
      <c r="C1292">
        <v>199802</v>
      </c>
      <c r="D1292" s="1">
        <f t="shared" si="60"/>
        <v>13986.140000000001</v>
      </c>
      <c r="E1292" s="2">
        <f t="shared" si="61"/>
        <v>10677.332097000311</v>
      </c>
      <c r="F1292" s="2">
        <f t="shared" si="62"/>
        <v>10570.558776030308</v>
      </c>
    </row>
    <row r="1293" spans="1:6" x14ac:dyDescent="0.25">
      <c r="A1293">
        <v>71287</v>
      </c>
      <c r="B1293" t="s">
        <v>24</v>
      </c>
      <c r="C1293">
        <v>444077</v>
      </c>
      <c r="D1293" s="1">
        <f t="shared" si="60"/>
        <v>31085.390000000003</v>
      </c>
      <c r="E1293" s="2">
        <f t="shared" si="61"/>
        <v>23731.281997375438</v>
      </c>
      <c r="F1293" s="2">
        <f t="shared" si="62"/>
        <v>23493.969177401683</v>
      </c>
    </row>
    <row r="1294" spans="1:6" x14ac:dyDescent="0.25">
      <c r="A1294">
        <v>71158</v>
      </c>
      <c r="B1294" t="s">
        <v>572</v>
      </c>
      <c r="C1294">
        <v>446605</v>
      </c>
      <c r="D1294" s="1">
        <f t="shared" si="60"/>
        <v>31262.350000000002</v>
      </c>
      <c r="E1294" s="2">
        <f t="shared" si="61"/>
        <v>23866.377219351278</v>
      </c>
      <c r="F1294" s="2">
        <f t="shared" si="62"/>
        <v>23627.713447157766</v>
      </c>
    </row>
    <row r="1295" spans="1:6" x14ac:dyDescent="0.25">
      <c r="A1295">
        <v>71288</v>
      </c>
      <c r="B1295" t="s">
        <v>46</v>
      </c>
      <c r="C1295">
        <v>384023</v>
      </c>
      <c r="D1295" s="1">
        <f t="shared" si="60"/>
        <v>26881.610000000004</v>
      </c>
      <c r="E1295" s="2">
        <f t="shared" si="61"/>
        <v>20522.022321530068</v>
      </c>
      <c r="F1295" s="2">
        <f t="shared" si="62"/>
        <v>20316.802098314769</v>
      </c>
    </row>
    <row r="1296" spans="1:6" x14ac:dyDescent="0.25">
      <c r="A1296">
        <v>72614</v>
      </c>
      <c r="B1296" t="s">
        <v>1027</v>
      </c>
      <c r="C1296">
        <v>315261</v>
      </c>
      <c r="D1296" s="1">
        <f t="shared" si="60"/>
        <v>22068.27</v>
      </c>
      <c r="E1296" s="2">
        <f t="shared" si="61"/>
        <v>16847.410907960955</v>
      </c>
      <c r="F1296" s="2">
        <f t="shared" si="62"/>
        <v>16678.936798881346</v>
      </c>
    </row>
    <row r="1297" spans="1:6" x14ac:dyDescent="0.25">
      <c r="A1297">
        <v>71291</v>
      </c>
      <c r="B1297" t="s">
        <v>1301</v>
      </c>
      <c r="C1297">
        <v>446358</v>
      </c>
      <c r="D1297" s="1">
        <f t="shared" si="60"/>
        <v>31245.06</v>
      </c>
      <c r="E1297" s="2">
        <f t="shared" si="61"/>
        <v>23853.177646634489</v>
      </c>
      <c r="F1297" s="2">
        <f t="shared" si="62"/>
        <v>23614.645870168144</v>
      </c>
    </row>
    <row r="1298" spans="1:6" x14ac:dyDescent="0.25">
      <c r="A1298">
        <v>71160</v>
      </c>
      <c r="B1298" t="s">
        <v>206</v>
      </c>
      <c r="C1298">
        <v>335768</v>
      </c>
      <c r="D1298" s="1">
        <f t="shared" si="60"/>
        <v>23503.760000000002</v>
      </c>
      <c r="E1298" s="2">
        <f t="shared" si="61"/>
        <v>17943.296080848042</v>
      </c>
      <c r="F1298" s="2">
        <f t="shared" si="62"/>
        <v>17763.863120039561</v>
      </c>
    </row>
    <row r="1299" spans="1:6" x14ac:dyDescent="0.25">
      <c r="A1299">
        <v>71161</v>
      </c>
      <c r="B1299" t="s">
        <v>129</v>
      </c>
      <c r="C1299">
        <v>265273</v>
      </c>
      <c r="D1299" s="1">
        <f t="shared" si="60"/>
        <v>18569.11</v>
      </c>
      <c r="E1299" s="2">
        <f t="shared" si="61"/>
        <v>14176.073899998815</v>
      </c>
      <c r="F1299" s="2">
        <f t="shared" si="62"/>
        <v>14034.313160998827</v>
      </c>
    </row>
    <row r="1300" spans="1:6" x14ac:dyDescent="0.25">
      <c r="A1300">
        <v>71293</v>
      </c>
      <c r="B1300" t="s">
        <v>180</v>
      </c>
      <c r="C1300">
        <v>287090</v>
      </c>
      <c r="D1300" s="1">
        <f t="shared" si="60"/>
        <v>20096.300000000003</v>
      </c>
      <c r="E1300" s="2">
        <f t="shared" si="61"/>
        <v>15341.964903893953</v>
      </c>
      <c r="F1300" s="2">
        <f t="shared" si="62"/>
        <v>15188.545254855013</v>
      </c>
    </row>
    <row r="1301" spans="1:6" x14ac:dyDescent="0.25">
      <c r="A1301">
        <v>71325</v>
      </c>
      <c r="B1301" t="s">
        <v>53</v>
      </c>
      <c r="C1301">
        <v>338562</v>
      </c>
      <c r="D1301" s="1">
        <f t="shared" si="60"/>
        <v>23699.340000000004</v>
      </c>
      <c r="E1301" s="2">
        <f t="shared" si="61"/>
        <v>18092.606227288114</v>
      </c>
      <c r="F1301" s="2">
        <f t="shared" si="62"/>
        <v>17911.680165015234</v>
      </c>
    </row>
    <row r="1302" spans="1:6" x14ac:dyDescent="0.25">
      <c r="A1302">
        <v>71295</v>
      </c>
      <c r="B1302" t="s">
        <v>1075</v>
      </c>
      <c r="C1302">
        <v>281549</v>
      </c>
      <c r="D1302" s="1">
        <f t="shared" si="60"/>
        <v>19708.43</v>
      </c>
      <c r="E1302" s="2">
        <f t="shared" si="61"/>
        <v>15045.856270599596</v>
      </c>
      <c r="F1302" s="2">
        <f t="shared" si="62"/>
        <v>14895.3977078936</v>
      </c>
    </row>
    <row r="1303" spans="1:6" x14ac:dyDescent="0.25">
      <c r="A1303">
        <v>71696</v>
      </c>
      <c r="B1303" t="s">
        <v>1096</v>
      </c>
      <c r="C1303">
        <v>977546</v>
      </c>
      <c r="D1303" s="1">
        <f t="shared" si="60"/>
        <v>68428.22</v>
      </c>
      <c r="E1303" s="2">
        <f t="shared" si="61"/>
        <v>52239.633647782633</v>
      </c>
      <c r="F1303" s="2">
        <f t="shared" si="62"/>
        <v>51717.237311304809</v>
      </c>
    </row>
    <row r="1304" spans="1:6" x14ac:dyDescent="0.25">
      <c r="A1304">
        <v>72720</v>
      </c>
      <c r="B1304" t="s">
        <v>1337</v>
      </c>
      <c r="C1304">
        <v>168165</v>
      </c>
      <c r="D1304" s="1">
        <f t="shared" si="60"/>
        <v>11771.550000000001</v>
      </c>
      <c r="E1304" s="2">
        <f t="shared" si="61"/>
        <v>8986.6645583730751</v>
      </c>
      <c r="F1304" s="2">
        <f t="shared" si="62"/>
        <v>8896.797912789345</v>
      </c>
    </row>
    <row r="1305" spans="1:6" x14ac:dyDescent="0.25">
      <c r="A1305">
        <v>72323</v>
      </c>
      <c r="B1305" t="s">
        <v>135</v>
      </c>
      <c r="C1305">
        <v>825452</v>
      </c>
      <c r="D1305" s="1">
        <f t="shared" si="60"/>
        <v>57781.640000000007</v>
      </c>
      <c r="E1305" s="2">
        <f t="shared" si="61"/>
        <v>44111.796349051066</v>
      </c>
      <c r="F1305" s="2">
        <f t="shared" si="62"/>
        <v>43670.678385560554</v>
      </c>
    </row>
    <row r="1306" spans="1:6" x14ac:dyDescent="0.25">
      <c r="A1306">
        <v>72558</v>
      </c>
      <c r="B1306" t="s">
        <v>833</v>
      </c>
      <c r="C1306">
        <v>686732</v>
      </c>
      <c r="D1306" s="1">
        <f t="shared" si="60"/>
        <v>48071.240000000005</v>
      </c>
      <c r="E1306" s="2">
        <f t="shared" si="61"/>
        <v>36698.659801389462</v>
      </c>
      <c r="F1306" s="2">
        <f t="shared" si="62"/>
        <v>36331.673203375569</v>
      </c>
    </row>
    <row r="1307" spans="1:6" x14ac:dyDescent="0.25">
      <c r="A1307">
        <v>71301</v>
      </c>
      <c r="B1307" t="s">
        <v>482</v>
      </c>
      <c r="C1307">
        <v>489236</v>
      </c>
      <c r="D1307" s="1">
        <f t="shared" si="60"/>
        <v>34246.520000000004</v>
      </c>
      <c r="E1307" s="2">
        <f t="shared" si="61"/>
        <v>26144.559342789584</v>
      </c>
      <c r="F1307" s="2">
        <f t="shared" si="62"/>
        <v>25883.113749361688</v>
      </c>
    </row>
    <row r="1308" spans="1:6" x14ac:dyDescent="0.25">
      <c r="A1308">
        <v>72399</v>
      </c>
      <c r="B1308" t="s">
        <v>1213</v>
      </c>
      <c r="C1308">
        <v>64426</v>
      </c>
      <c r="D1308" s="1">
        <f t="shared" si="60"/>
        <v>4509.8200000000006</v>
      </c>
      <c r="E1308" s="2">
        <f t="shared" si="61"/>
        <v>3442.8974568890308</v>
      </c>
      <c r="F1308" s="2">
        <f t="shared" si="62"/>
        <v>3408.4684823201405</v>
      </c>
    </row>
    <row r="1309" spans="1:6" x14ac:dyDescent="0.25">
      <c r="A1309">
        <v>71681</v>
      </c>
      <c r="B1309" t="s">
        <v>819</v>
      </c>
      <c r="C1309">
        <v>278317</v>
      </c>
      <c r="D1309" s="1">
        <f t="shared" si="60"/>
        <v>19482.190000000002</v>
      </c>
      <c r="E1309" s="2">
        <f t="shared" si="61"/>
        <v>14873.139594402637</v>
      </c>
      <c r="F1309" s="2">
        <f t="shared" si="62"/>
        <v>14724.40819845861</v>
      </c>
    </row>
    <row r="1310" spans="1:6" x14ac:dyDescent="0.25">
      <c r="A1310">
        <v>71304</v>
      </c>
      <c r="B1310" t="s">
        <v>134</v>
      </c>
      <c r="C1310">
        <v>1188866</v>
      </c>
      <c r="D1310" s="1">
        <f t="shared" si="60"/>
        <v>83220.62000000001</v>
      </c>
      <c r="E1310" s="2">
        <f t="shared" si="61"/>
        <v>63532.482661997237</v>
      </c>
      <c r="F1310" s="2">
        <f t="shared" si="62"/>
        <v>62897.157835377264</v>
      </c>
    </row>
    <row r="1311" spans="1:6" x14ac:dyDescent="0.25">
      <c r="A1311">
        <v>72791</v>
      </c>
      <c r="B1311" t="s">
        <v>278</v>
      </c>
      <c r="C1311">
        <v>336254</v>
      </c>
      <c r="D1311" s="1">
        <f t="shared" si="60"/>
        <v>23537.780000000002</v>
      </c>
      <c r="E1311" s="2">
        <f t="shared" si="61"/>
        <v>17969.267709756372</v>
      </c>
      <c r="F1311" s="2">
        <f t="shared" si="62"/>
        <v>17789.57503265881</v>
      </c>
    </row>
    <row r="1312" spans="1:6" x14ac:dyDescent="0.25">
      <c r="A1312">
        <v>71305</v>
      </c>
      <c r="B1312" t="s">
        <v>508</v>
      </c>
      <c r="C1312">
        <v>424799</v>
      </c>
      <c r="D1312" s="1">
        <f t="shared" si="60"/>
        <v>29735.930000000004</v>
      </c>
      <c r="E1312" s="2">
        <f t="shared" si="61"/>
        <v>22701.074050678348</v>
      </c>
      <c r="F1312" s="2">
        <f t="shared" si="62"/>
        <v>22474.063310171565</v>
      </c>
    </row>
    <row r="1313" spans="1:6" x14ac:dyDescent="0.25">
      <c r="A1313">
        <v>71164</v>
      </c>
      <c r="B1313" t="s">
        <v>509</v>
      </c>
      <c r="C1313">
        <v>426401</v>
      </c>
      <c r="D1313" s="1">
        <f t="shared" si="60"/>
        <v>29848.070000000003</v>
      </c>
      <c r="E1313" s="2">
        <f t="shared" si="61"/>
        <v>22786.684234857657</v>
      </c>
      <c r="F1313" s="2">
        <f t="shared" si="62"/>
        <v>22558.817392509081</v>
      </c>
    </row>
    <row r="1314" spans="1:6" x14ac:dyDescent="0.25">
      <c r="A1314">
        <v>71239</v>
      </c>
      <c r="B1314" t="s">
        <v>118</v>
      </c>
      <c r="C1314">
        <v>386342</v>
      </c>
      <c r="D1314" s="1">
        <f t="shared" si="60"/>
        <v>27043.940000000002</v>
      </c>
      <c r="E1314" s="2">
        <f t="shared" si="61"/>
        <v>20645.948674284013</v>
      </c>
      <c r="F1314" s="2">
        <f t="shared" si="62"/>
        <v>20439.489187541174</v>
      </c>
    </row>
    <row r="1315" spans="1:6" x14ac:dyDescent="0.25">
      <c r="A1315">
        <v>71167</v>
      </c>
      <c r="B1315" t="s">
        <v>903</v>
      </c>
      <c r="C1315">
        <v>992375</v>
      </c>
      <c r="D1315" s="1">
        <f t="shared" si="60"/>
        <v>69466.25</v>
      </c>
      <c r="E1315" s="2">
        <f t="shared" si="61"/>
        <v>53032.088966880627</v>
      </c>
      <c r="F1315" s="2">
        <f t="shared" si="62"/>
        <v>52501.768077211818</v>
      </c>
    </row>
    <row r="1316" spans="1:6" x14ac:dyDescent="0.25">
      <c r="A1316">
        <v>71311</v>
      </c>
      <c r="B1316" t="s">
        <v>410</v>
      </c>
      <c r="C1316">
        <v>1179410</v>
      </c>
      <c r="D1316" s="1">
        <f t="shared" si="60"/>
        <v>82558.700000000012</v>
      </c>
      <c r="E1316" s="2">
        <f t="shared" si="61"/>
        <v>63027.158129163559</v>
      </c>
      <c r="F1316" s="2">
        <f t="shared" si="62"/>
        <v>62396.886547871924</v>
      </c>
    </row>
    <row r="1317" spans="1:6" x14ac:dyDescent="0.25">
      <c r="A1317">
        <v>72793</v>
      </c>
      <c r="B1317" t="s">
        <v>1214</v>
      </c>
      <c r="C1317">
        <v>836840</v>
      </c>
      <c r="D1317" s="1">
        <f t="shared" si="60"/>
        <v>58578.8</v>
      </c>
      <c r="E1317" s="2">
        <f t="shared" si="61"/>
        <v>44720.3661227302</v>
      </c>
      <c r="F1317" s="2">
        <f t="shared" si="62"/>
        <v>44273.1624615029</v>
      </c>
    </row>
    <row r="1318" spans="1:6" x14ac:dyDescent="0.25">
      <c r="A1318">
        <v>71313</v>
      </c>
      <c r="B1318" t="s">
        <v>907</v>
      </c>
      <c r="C1318">
        <v>459899</v>
      </c>
      <c r="D1318" s="1">
        <f t="shared" si="60"/>
        <v>32192.930000000004</v>
      </c>
      <c r="E1318" s="2">
        <f t="shared" si="61"/>
        <v>24576.802805168849</v>
      </c>
      <c r="F1318" s="2">
        <f t="shared" si="62"/>
        <v>24331.034777117162</v>
      </c>
    </row>
    <row r="1319" spans="1:6" x14ac:dyDescent="0.25">
      <c r="A1319">
        <v>71315</v>
      </c>
      <c r="B1319" t="s">
        <v>1280</v>
      </c>
      <c r="C1319">
        <v>745396</v>
      </c>
      <c r="D1319" s="1">
        <f t="shared" si="60"/>
        <v>52177.720000000008</v>
      </c>
      <c r="E1319" s="2">
        <f t="shared" si="61"/>
        <v>39833.63848097439</v>
      </c>
      <c r="F1319" s="2">
        <f t="shared" si="62"/>
        <v>39435.302096164647</v>
      </c>
    </row>
    <row r="1320" spans="1:6" x14ac:dyDescent="0.25">
      <c r="A1320">
        <v>71171</v>
      </c>
      <c r="B1320" t="s">
        <v>371</v>
      </c>
      <c r="C1320">
        <v>216861</v>
      </c>
      <c r="D1320" s="1">
        <f t="shared" si="60"/>
        <v>15180.270000000002</v>
      </c>
      <c r="E1320" s="2">
        <f t="shared" si="61"/>
        <v>11588.957647508956</v>
      </c>
      <c r="F1320" s="2">
        <f t="shared" si="62"/>
        <v>11473.068071033867</v>
      </c>
    </row>
    <row r="1321" spans="1:6" x14ac:dyDescent="0.25">
      <c r="A1321">
        <v>71172</v>
      </c>
      <c r="B1321" t="s">
        <v>405</v>
      </c>
      <c r="C1321">
        <v>166781</v>
      </c>
      <c r="D1321" s="1">
        <f t="shared" si="60"/>
        <v>11674.670000000002</v>
      </c>
      <c r="E1321" s="2">
        <f t="shared" si="61"/>
        <v>8912.7041995065556</v>
      </c>
      <c r="F1321" s="2">
        <f t="shared" si="62"/>
        <v>8823.5771575114904</v>
      </c>
    </row>
    <row r="1322" spans="1:6" x14ac:dyDescent="0.25">
      <c r="A1322">
        <v>71318</v>
      </c>
      <c r="B1322" t="s">
        <v>1221</v>
      </c>
      <c r="C1322">
        <v>475374</v>
      </c>
      <c r="D1322" s="1">
        <f t="shared" si="60"/>
        <v>33276.18</v>
      </c>
      <c r="E1322" s="2">
        <f t="shared" si="61"/>
        <v>25403.780083679972</v>
      </c>
      <c r="F1322" s="2">
        <f t="shared" si="62"/>
        <v>25149.742282843174</v>
      </c>
    </row>
    <row r="1323" spans="1:6" x14ac:dyDescent="0.25">
      <c r="A1323">
        <v>71321</v>
      </c>
      <c r="B1323" t="s">
        <v>1197</v>
      </c>
      <c r="C1323">
        <v>525585</v>
      </c>
      <c r="D1323" s="1">
        <f t="shared" si="60"/>
        <v>36790.950000000004</v>
      </c>
      <c r="E1323" s="2">
        <f t="shared" si="61"/>
        <v>28087.034114783179</v>
      </c>
      <c r="F1323" s="2">
        <f t="shared" si="62"/>
        <v>27806.163773635348</v>
      </c>
    </row>
    <row r="1324" spans="1:6" x14ac:dyDescent="0.25">
      <c r="A1324">
        <v>71323</v>
      </c>
      <c r="B1324" t="s">
        <v>321</v>
      </c>
      <c r="C1324">
        <v>271181</v>
      </c>
      <c r="D1324" s="1">
        <f t="shared" si="60"/>
        <v>18982.670000000002</v>
      </c>
      <c r="E1324" s="2">
        <f t="shared" si="61"/>
        <v>14491.794853888558</v>
      </c>
      <c r="F1324" s="2">
        <f t="shared" si="62"/>
        <v>14346.876905349673</v>
      </c>
    </row>
    <row r="1325" spans="1:6" x14ac:dyDescent="0.25">
      <c r="A1325">
        <v>72602</v>
      </c>
      <c r="B1325" t="s">
        <v>440</v>
      </c>
      <c r="C1325">
        <v>318828</v>
      </c>
      <c r="D1325" s="1">
        <f t="shared" si="60"/>
        <v>22317.960000000003</v>
      </c>
      <c r="E1325" s="2">
        <f t="shared" si="61"/>
        <v>17038.029838652343</v>
      </c>
      <c r="F1325" s="2">
        <f t="shared" si="62"/>
        <v>16867.649540265818</v>
      </c>
    </row>
    <row r="1326" spans="1:6" x14ac:dyDescent="0.25">
      <c r="A1326">
        <v>71324</v>
      </c>
      <c r="B1326" t="s">
        <v>821</v>
      </c>
      <c r="C1326">
        <v>223961</v>
      </c>
      <c r="D1326" s="1">
        <f t="shared" si="60"/>
        <v>15677.270000000002</v>
      </c>
      <c r="E1326" s="2">
        <f t="shared" si="61"/>
        <v>11968.378563659457</v>
      </c>
      <c r="F1326" s="2">
        <f t="shared" si="62"/>
        <v>11848.694778022862</v>
      </c>
    </row>
    <row r="1327" spans="1:6" x14ac:dyDescent="0.25">
      <c r="A1327">
        <v>71175</v>
      </c>
      <c r="B1327" t="s">
        <v>309</v>
      </c>
      <c r="C1327">
        <v>222766</v>
      </c>
      <c r="D1327" s="1">
        <f t="shared" si="60"/>
        <v>15593.62</v>
      </c>
      <c r="E1327" s="2">
        <f t="shared" si="61"/>
        <v>11904.518282701731</v>
      </c>
      <c r="F1327" s="2">
        <f t="shared" si="62"/>
        <v>11785.473099874713</v>
      </c>
    </row>
    <row r="1328" spans="1:6" x14ac:dyDescent="0.25">
      <c r="A1328">
        <v>71330</v>
      </c>
      <c r="B1328" t="s">
        <v>1305</v>
      </c>
      <c r="C1328">
        <v>112267</v>
      </c>
      <c r="D1328" s="1">
        <f t="shared" si="60"/>
        <v>7858.6900000000005</v>
      </c>
      <c r="E1328" s="2">
        <f t="shared" si="61"/>
        <v>5999.4997173898855</v>
      </c>
      <c r="F1328" s="2">
        <f t="shared" si="62"/>
        <v>5939.5047202159867</v>
      </c>
    </row>
    <row r="1329" spans="1:6" x14ac:dyDescent="0.25">
      <c r="A1329">
        <v>71331</v>
      </c>
      <c r="B1329" t="s">
        <v>283</v>
      </c>
      <c r="C1329">
        <v>146000</v>
      </c>
      <c r="D1329" s="1">
        <f t="shared" si="60"/>
        <v>10220.000000000002</v>
      </c>
      <c r="E1329" s="2">
        <f t="shared" si="61"/>
        <v>7802.1765856300008</v>
      </c>
      <c r="F1329" s="2">
        <f t="shared" si="62"/>
        <v>7724.1548197737011</v>
      </c>
    </row>
    <row r="1330" spans="1:6" x14ac:dyDescent="0.25">
      <c r="A1330">
        <v>71333</v>
      </c>
      <c r="B1330" t="s">
        <v>268</v>
      </c>
      <c r="C1330">
        <v>164274</v>
      </c>
      <c r="D1330" s="1">
        <f t="shared" si="60"/>
        <v>11499.18</v>
      </c>
      <c r="E1330" s="2">
        <f t="shared" si="61"/>
        <v>8778.7312084094701</v>
      </c>
      <c r="F1330" s="2">
        <f t="shared" si="62"/>
        <v>8690.943896325376</v>
      </c>
    </row>
    <row r="1331" spans="1:6" x14ac:dyDescent="0.25">
      <c r="A1331">
        <v>71335</v>
      </c>
      <c r="B1331" t="s">
        <v>1046</v>
      </c>
      <c r="C1331">
        <v>124489</v>
      </c>
      <c r="D1331" s="1">
        <f t="shared" si="60"/>
        <v>8714.2300000000014</v>
      </c>
      <c r="E1331" s="2">
        <f t="shared" si="61"/>
        <v>6652.6380888252961</v>
      </c>
      <c r="F1331" s="2">
        <f t="shared" si="62"/>
        <v>6586.1117079370433</v>
      </c>
    </row>
    <row r="1332" spans="1:6" x14ac:dyDescent="0.25">
      <c r="A1332">
        <v>71181</v>
      </c>
      <c r="B1332" t="s">
        <v>554</v>
      </c>
      <c r="C1332">
        <v>191954</v>
      </c>
      <c r="D1332" s="1">
        <f t="shared" si="60"/>
        <v>13436.78</v>
      </c>
      <c r="E1332" s="2">
        <f t="shared" si="61"/>
        <v>10257.938385739872</v>
      </c>
      <c r="F1332" s="2">
        <f t="shared" si="62"/>
        <v>10155.359001882473</v>
      </c>
    </row>
    <row r="1333" spans="1:6" x14ac:dyDescent="0.25">
      <c r="A1333">
        <v>71684</v>
      </c>
      <c r="B1333" t="s">
        <v>1229</v>
      </c>
      <c r="C1333">
        <v>593357</v>
      </c>
      <c r="D1333" s="1">
        <f t="shared" si="60"/>
        <v>41534.990000000005</v>
      </c>
      <c r="E1333" s="2">
        <f t="shared" si="61"/>
        <v>31708.74035835384</v>
      </c>
      <c r="F1333" s="2">
        <f t="shared" si="62"/>
        <v>31391.652954770303</v>
      </c>
    </row>
    <row r="1334" spans="1:6" x14ac:dyDescent="0.25">
      <c r="A1334">
        <v>71184</v>
      </c>
      <c r="B1334" t="s">
        <v>1241</v>
      </c>
      <c r="C1334">
        <v>172160</v>
      </c>
      <c r="D1334" s="1">
        <f t="shared" si="60"/>
        <v>12051.2</v>
      </c>
      <c r="E1334" s="2">
        <f t="shared" si="61"/>
        <v>9200.155623164801</v>
      </c>
      <c r="F1334" s="2">
        <f t="shared" si="62"/>
        <v>9108.1540669331534</v>
      </c>
    </row>
    <row r="1335" spans="1:6" x14ac:dyDescent="0.25">
      <c r="A1335">
        <v>71338</v>
      </c>
      <c r="B1335" t="s">
        <v>1260</v>
      </c>
      <c r="C1335">
        <v>525479</v>
      </c>
      <c r="D1335" s="1">
        <f t="shared" si="60"/>
        <v>36783.530000000006</v>
      </c>
      <c r="E1335" s="2">
        <f t="shared" si="61"/>
        <v>28081.369520823748</v>
      </c>
      <c r="F1335" s="2">
        <f t="shared" si="62"/>
        <v>27800.555825615509</v>
      </c>
    </row>
    <row r="1336" spans="1:6" x14ac:dyDescent="0.25">
      <c r="A1336">
        <v>71340</v>
      </c>
      <c r="B1336" t="s">
        <v>1110</v>
      </c>
      <c r="C1336">
        <v>206534</v>
      </c>
      <c r="D1336" s="1">
        <f t="shared" ref="D1336:D1343" si="63">+C1336*0.07</f>
        <v>14457.380000000001</v>
      </c>
      <c r="E1336" s="2">
        <f t="shared" ref="E1336:E1343" si="64">+D1336-(D1336*0.2365776335)</f>
        <v>11037.087252989772</v>
      </c>
      <c r="F1336" s="2">
        <f t="shared" ref="F1336:F1343" si="65">+E1336-(E1336*0.01)</f>
        <v>10926.716380459873</v>
      </c>
    </row>
    <row r="1337" spans="1:6" x14ac:dyDescent="0.25">
      <c r="A1337">
        <v>72643</v>
      </c>
      <c r="B1337" t="s">
        <v>462</v>
      </c>
      <c r="C1337">
        <v>1174233</v>
      </c>
      <c r="D1337" s="1">
        <f t="shared" si="63"/>
        <v>82196.310000000012</v>
      </c>
      <c r="E1337" s="2">
        <f t="shared" si="64"/>
        <v>62750.501497767626</v>
      </c>
      <c r="F1337" s="2">
        <f t="shared" si="65"/>
        <v>62122.996482789946</v>
      </c>
    </row>
    <row r="1338" spans="1:6" x14ac:dyDescent="0.25">
      <c r="A1338">
        <v>73105</v>
      </c>
      <c r="B1338" t="s">
        <v>883</v>
      </c>
      <c r="C1338">
        <v>355559</v>
      </c>
      <c r="D1338" s="1">
        <f t="shared" si="63"/>
        <v>24889.13</v>
      </c>
      <c r="E1338" s="2">
        <f t="shared" si="64"/>
        <v>19000.918524726145</v>
      </c>
      <c r="F1338" s="2">
        <f t="shared" si="65"/>
        <v>18810.909339478883</v>
      </c>
    </row>
    <row r="1339" spans="1:6" x14ac:dyDescent="0.25">
      <c r="A1339">
        <v>71186</v>
      </c>
      <c r="B1339" t="s">
        <v>437</v>
      </c>
      <c r="C1339">
        <v>181372</v>
      </c>
      <c r="D1339" s="1">
        <f t="shared" si="63"/>
        <v>12696.04</v>
      </c>
      <c r="E1339" s="2">
        <f t="shared" si="64"/>
        <v>9692.4409019786617</v>
      </c>
      <c r="F1339" s="2">
        <f t="shared" si="65"/>
        <v>9595.5164929588755</v>
      </c>
    </row>
    <row r="1340" spans="1:6" x14ac:dyDescent="0.25">
      <c r="A1340">
        <v>71343</v>
      </c>
      <c r="B1340" t="s">
        <v>1210</v>
      </c>
      <c r="C1340">
        <v>452550</v>
      </c>
      <c r="D1340" s="1">
        <f t="shared" si="63"/>
        <v>31678.500000000004</v>
      </c>
      <c r="E1340" s="2">
        <f t="shared" si="64"/>
        <v>24184.075437170253</v>
      </c>
      <c r="F1340" s="2">
        <f t="shared" si="65"/>
        <v>23942.234682798549</v>
      </c>
    </row>
    <row r="1341" spans="1:6" x14ac:dyDescent="0.25">
      <c r="A1341">
        <v>71187</v>
      </c>
      <c r="B1341" t="s">
        <v>259</v>
      </c>
      <c r="C1341">
        <v>336129</v>
      </c>
      <c r="D1341" s="1">
        <f t="shared" si="63"/>
        <v>23529.030000000002</v>
      </c>
      <c r="E1341" s="2">
        <f t="shared" si="64"/>
        <v>17962.587764049498</v>
      </c>
      <c r="F1341" s="2">
        <f t="shared" si="65"/>
        <v>17782.961886409004</v>
      </c>
    </row>
    <row r="1342" spans="1:6" x14ac:dyDescent="0.25">
      <c r="A1342">
        <v>71328</v>
      </c>
      <c r="B1342" t="s">
        <v>1216</v>
      </c>
      <c r="C1342">
        <v>359548</v>
      </c>
      <c r="D1342" s="1">
        <f t="shared" si="63"/>
        <v>25168.36</v>
      </c>
      <c r="E1342" s="2">
        <f t="shared" si="64"/>
        <v>19214.088952123941</v>
      </c>
      <c r="F1342" s="2">
        <f t="shared" si="65"/>
        <v>19021.9480626027</v>
      </c>
    </row>
    <row r="1343" spans="1:6" x14ac:dyDescent="0.25">
      <c r="A1343">
        <v>71112</v>
      </c>
      <c r="B1343" t="s">
        <v>9</v>
      </c>
      <c r="C1343">
        <v>354617</v>
      </c>
      <c r="D1343" s="1">
        <f t="shared" si="63"/>
        <v>24823.190000000002</v>
      </c>
      <c r="E1343" s="2">
        <f t="shared" si="64"/>
        <v>18950.578453879138</v>
      </c>
      <c r="F1343" s="2">
        <f t="shared" si="65"/>
        <v>18761.072669340345</v>
      </c>
    </row>
    <row r="1344" spans="1:6" x14ac:dyDescent="0.25">
      <c r="C1344">
        <f>SUM(C2:C1343)</f>
        <v>564275937</v>
      </c>
      <c r="D1344" s="3">
        <f>SUM(D2:D1343)</f>
        <v>39499315.590000011</v>
      </c>
      <c r="E1344" s="3">
        <f>SUM(E2:E1343)</f>
        <v>30154660.982848186</v>
      </c>
      <c r="F1344" s="3">
        <f>SUM(F2:F1343)</f>
        <v>29853114.373019692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Håkon Mogstad</cp:lastModifiedBy>
  <cp:lastPrinted>2016-08-26T06:51:11Z</cp:lastPrinted>
  <dcterms:created xsi:type="dcterms:W3CDTF">2016-08-26T07:05:26Z</dcterms:created>
  <dcterms:modified xsi:type="dcterms:W3CDTF">2016-12-09T08:34:49Z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01734361CD07C3C85B968AA4B2781C480C3D850E264263BAB7CA5C9A71AD9FDE4FB22F36C9210FE4D0BEEB990B65AE03DD2299004A3B022D70FF9A62A012EC8A8FEA9A8B63441D7BE1C5F124714E700B4DD0ED079B8925EA38470207AE999D1B37B01776A1CAB87958161773E3A463FAC5EE086B2778F5C67ADA7979DE0AB40</vt:lpwstr>
  </property>
  <property fmtid="{D5CDD505-2E9C-101B-9397-08002B2CF9AE}" pid="3" name="Business Objects Context Information1">
    <vt:lpwstr>BE829A2942313A5DCAF7B1C1E41583CC4E9B35E0EFC96FF53090F644FCF2AA2C43ABE97D477974A04FAE1B72B983436D1B5DDE7913A75B371F7D5EF0A919C3F77C29EBDD9FAEE34347E7AA7DC5E17B1E339140B328EE305E445C3EFB6181610709DD65388910944EADCB8AEF49357F643E25BB389C00FE789D22D96E9D858A1</vt:lpwstr>
  </property>
  <property fmtid="{D5CDD505-2E9C-101B-9397-08002B2CF9AE}" pid="4" name="Business Objects Context Information2">
    <vt:lpwstr>5A6F5C4B9B4C0FD35CD4B9AF39F58F71EDB156AF24B4B05BC0CDFD0614D12CAF06EDD639F663F9730A0C1488710168B82BAFBD881D30E7C05BB8E6B8B28BC629EDFF7C92357E28AECF65290A4F66E1B9E5D635EFB1DB2E454F55AEB3EC06794C6F0EF871D15746937BB6C6F862D6A3527BD429B3D92406A8919A7C55E0C66FB</vt:lpwstr>
  </property>
  <property fmtid="{D5CDD505-2E9C-101B-9397-08002B2CF9AE}" pid="5" name="Business Objects Context Information3">
    <vt:lpwstr>FB8924396FCDC428964116DB5D7AF0A006824DAF95F931A24FDC32F7F03A71FFD1F10326EC7E0ADF6D6E2D10919743110287ABCCCBE43BBB35EA098B9E6E27877DD3E8789B76EBE212E08A7B7FD8273326DBD19A47EB88FA0E805C74B4EE65B9B2A9C50950E69A28F20DC5DFF6860FD40628F9896E23FC7C7A9E30E7282AEB7</vt:lpwstr>
  </property>
  <property fmtid="{D5CDD505-2E9C-101B-9397-08002B2CF9AE}" pid="6" name="Business Objects Context Information4">
    <vt:lpwstr>6F8802895C18A8D72825F075EF1F3EAF2D4AE61FA62A655103709FDB1F059A58244FB53F4DADB71B417D2321C4214D7A6CCFF09DD50AC21448778EAE9C23EFCF58950870172DF061253EEFA2F6F94EB531815AD340E54019403D26D16D690470B8AC4453F7B4BEE0F785E4FD175E022C326690BFCEE954D83BDE094A6C24DCB</vt:lpwstr>
  </property>
  <property fmtid="{D5CDD505-2E9C-101B-9397-08002B2CF9AE}" pid="7" name="Business Objects Context Information5">
    <vt:lpwstr>76CC4938BF25A5E1ABDE7583E7F19BB61F8ABD5DA7B3A3446BFE158BF99A933D8FD7ED1454F7A7160134AB4F8D4D872A487ACC45EC6A8CEF1ED2A3E5F6F1347DEF2C96F8628E40B8F42D9FAB2C1844811D3FD05</vt:lpwstr>
  </property>
</Properties>
</file>