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231"/>
  <workbookPr/>
  <mc:AlternateContent xmlns:mc="http://schemas.openxmlformats.org/markup-compatibility/2006">
    <mc:Choice Requires="x15">
      <x15ac:absPath xmlns:x15ac="http://schemas.microsoft.com/office/spreadsheetml/2010/11/ac" url="C:\Users\erlend\Desktop\"/>
    </mc:Choice>
  </mc:AlternateContent>
  <xr:revisionPtr revIDLastSave="0" documentId="8_{51EF91C8-68CD-4493-971B-18DD14468083}" xr6:coauthVersionLast="40" xr6:coauthVersionMax="40" xr10:uidLastSave="{00000000-0000-0000-0000-000000000000}"/>
  <bookViews>
    <workbookView xWindow="-120" yWindow="-120" windowWidth="29040" windowHeight="15840"/>
  </bookViews>
  <sheets>
    <sheet name="beregningsskjem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 l="1"/>
  <c r="E12" i="1"/>
  <c r="E13" i="1"/>
  <c r="E14" i="1"/>
  <c r="E19" i="1" s="1"/>
  <c r="E20" i="1" s="1"/>
  <c r="E17" i="1"/>
  <c r="E15" i="1"/>
  <c r="E16" i="1"/>
  <c r="F39" i="1"/>
  <c r="E21" i="1" l="1"/>
  <c r="F40" i="1"/>
  <c r="C27" i="1" l="1"/>
  <c r="C28" i="1"/>
  <c r="C26" i="1"/>
  <c r="C25" i="1"/>
  <c r="C36" i="1" l="1"/>
  <c r="C31" i="1"/>
</calcChain>
</file>

<file path=xl/sharedStrings.xml><?xml version="1.0" encoding="utf-8"?>
<sst xmlns="http://schemas.openxmlformats.org/spreadsheetml/2006/main" count="56" uniqueCount="52">
  <si>
    <t>Beregning av stillingsstørrelse</t>
  </si>
  <si>
    <t>Dirigent:</t>
  </si>
  <si>
    <t>Sesong:</t>
  </si>
  <si>
    <t>A Spesifikasjon - oppgaver (NB ekskl. pauser)</t>
  </si>
  <si>
    <t>á timer</t>
  </si>
  <si>
    <t>delsum timer</t>
  </si>
  <si>
    <t>5. Helgeseminarer</t>
  </si>
  <si>
    <t>6. Heldagsøvelser</t>
  </si>
  <si>
    <t>B Sum dirigering/instruksjon</t>
  </si>
  <si>
    <t>overfør til C</t>
  </si>
  <si>
    <t>C Dette gir følgende % stilling</t>
  </si>
  <si>
    <t>D Dette gir et totalt årstimeverk på</t>
  </si>
  <si>
    <t xml:space="preserve">Dirigenten har selv ansvaret for å disponere timene til egenutvikling </t>
  </si>
  <si>
    <t>og forberedelse (E1 og E2) på en forsvarlig måte.</t>
  </si>
  <si>
    <t>F De disponible timene fordeles slik</t>
  </si>
  <si>
    <t>Sum</t>
  </si>
  <si>
    <t>Plass for kommentarer</t>
  </si>
  <si>
    <t>Ekstra tid til forberedelse</t>
  </si>
  <si>
    <t>Styremøter/andre møter</t>
  </si>
  <si>
    <t>Reisetid i jobben</t>
  </si>
  <si>
    <t>G Ekstra timer utover F (spesifisér evt. på eget ark)</t>
  </si>
  <si>
    <t xml:space="preserve">H Stillingsstørrelse som kjøpes lønnes </t>
  </si>
  <si>
    <t>Sted:</t>
  </si>
  <si>
    <t>Dato:</t>
  </si>
  <si>
    <t>Dirigent</t>
  </si>
  <si>
    <t>Dir. navn</t>
  </si>
  <si>
    <t>1. Avtalefestet tid til egenutvikling</t>
  </si>
  <si>
    <t>2. Avtalefestet forberedelse-/pausetid</t>
  </si>
  <si>
    <t>3. Disponibel tid (overf til F)</t>
  </si>
  <si>
    <t>4. Dirigering/instruksjon (som B)</t>
  </si>
  <si>
    <t xml:space="preserve">Gule felt fylles ut med aktuelle verdier </t>
  </si>
  <si>
    <t>Musikkorps:</t>
  </si>
  <si>
    <t>Musikkorpsets navn</t>
  </si>
  <si>
    <t>antall</t>
  </si>
  <si>
    <t>3. Antall konserter (min 2 timer pr konsert)</t>
  </si>
  <si>
    <t>2. Antall gruppeøvelser i året</t>
  </si>
  <si>
    <t>1. Antall fellesøvelser i året</t>
  </si>
  <si>
    <t>4. Antall ekstraøvelser i året</t>
  </si>
  <si>
    <t>C x 1687,5 : 100%</t>
  </si>
  <si>
    <t>timer</t>
  </si>
  <si>
    <t>Annet -</t>
  </si>
  <si>
    <t>/1687,5 x 100</t>
  </si>
  <si>
    <t>for musikkorpset (leder)</t>
  </si>
  <si>
    <t>E Årstimeverket fordeles i avtalen på følgende måte</t>
  </si>
  <si>
    <t>Erstatter eventuelle tidligere beregninger</t>
  </si>
  <si>
    <t>7. Andre direksjonsoppgaver (turer)</t>
  </si>
  <si>
    <t>24% av D</t>
  </si>
  <si>
    <t>13% av D</t>
  </si>
  <si>
    <t>19% av D</t>
  </si>
  <si>
    <t>44% av D</t>
  </si>
  <si>
    <t>B/741x100</t>
  </si>
  <si>
    <t>Standardkontrakt for dirigent og instruktør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</si>
</sst>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_ * #,##0.00_ ;_ * \-#,##0.00_ ;_ * &quot;-&quot;??_ ;_ @_ "/>
  </numFmts>
  <fonts count="9" x14ac:knownFonts="1">
    <font>
      <sz val="10"/>
      <name val="Arial"/>
    </font>
    <font>
      <b/>
      <sz val="10"/>
      <name val="Arial"/>
    </font>
    <font>
      <sz val="10"/>
      <name val="Arial"/>
    </font>
    <font>
      <b/>
      <sz val="14"/>
      <name val="Arial"/>
    </font>
    <font>
      <i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71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8">
    <xf numFmtId="0" fontId="0" fillId="0" borderId="0" xfId="0"/>
    <xf numFmtId="0" fontId="0" fillId="2" borderId="0" xfId="0" applyFill="1" applyBorder="1"/>
    <xf numFmtId="0" fontId="0" fillId="2" borderId="1" xfId="0" applyFill="1" applyBorder="1"/>
    <xf numFmtId="2" fontId="0" fillId="2" borderId="0" xfId="0" applyNumberFormat="1" applyFill="1" applyBorder="1"/>
    <xf numFmtId="0" fontId="0" fillId="2" borderId="2" xfId="0" applyFill="1" applyBorder="1"/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/>
    <xf numFmtId="0" fontId="0" fillId="2" borderId="0" xfId="0" applyFill="1"/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/>
    <xf numFmtId="10" fontId="1" fillId="2" borderId="1" xfId="2" applyNumberFormat="1" applyFont="1" applyFill="1" applyBorder="1" applyAlignment="1">
      <alignment horizontal="center"/>
    </xf>
    <xf numFmtId="10" fontId="1" fillId="2" borderId="1" xfId="2" applyNumberFormat="1" applyFont="1" applyFill="1" applyBorder="1"/>
    <xf numFmtId="0" fontId="0" fillId="0" borderId="0" xfId="0" applyFill="1" applyBorder="1"/>
    <xf numFmtId="0" fontId="3" fillId="2" borderId="0" xfId="0" applyFont="1" applyFill="1" applyBorder="1"/>
    <xf numFmtId="0" fontId="5" fillId="2" borderId="0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0" fillId="3" borderId="3" xfId="0" applyFill="1" applyBorder="1"/>
    <xf numFmtId="0" fontId="7" fillId="3" borderId="1" xfId="0" applyFont="1" applyFill="1" applyBorder="1"/>
    <xf numFmtId="0" fontId="0" fillId="3" borderId="3" xfId="0" applyFill="1" applyBorder="1" applyAlignment="1">
      <alignment horizontal="center"/>
    </xf>
    <xf numFmtId="2" fontId="0" fillId="3" borderId="3" xfId="0" applyNumberFormat="1" applyFill="1" applyBorder="1"/>
    <xf numFmtId="49" fontId="7" fillId="3" borderId="1" xfId="1" applyNumberFormat="1" applyFont="1" applyFill="1" applyBorder="1"/>
    <xf numFmtId="2" fontId="0" fillId="2" borderId="1" xfId="0" applyNumberFormat="1" applyFill="1" applyBorder="1"/>
    <xf numFmtId="0" fontId="8" fillId="2" borderId="0" xfId="0" applyFont="1" applyFill="1" applyBorder="1"/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workbookViewId="0">
      <selection activeCell="C16" sqref="C16"/>
    </sheetView>
  </sheetViews>
  <sheetFormatPr baseColWidth="10" defaultColWidth="9.140625" defaultRowHeight="12.75" x14ac:dyDescent="0.2"/>
  <cols>
    <col min="1" max="1" width="44.28515625" style="7" customWidth="1"/>
    <col min="2" max="6" width="9.140625" style="7" customWidth="1"/>
    <col min="7" max="16384" width="9.140625" style="1"/>
  </cols>
  <sheetData>
    <row r="1" spans="1:6" ht="18" x14ac:dyDescent="0.25">
      <c r="A1" s="17" t="s">
        <v>51</v>
      </c>
      <c r="B1" s="1"/>
      <c r="C1" s="1"/>
      <c r="D1" s="1"/>
      <c r="E1" s="1"/>
      <c r="F1" s="1"/>
    </row>
    <row r="2" spans="1:6" ht="18" x14ac:dyDescent="0.25">
      <c r="A2" s="17"/>
      <c r="B2" s="1"/>
      <c r="C2" s="1"/>
      <c r="D2" s="1"/>
      <c r="E2" s="1"/>
      <c r="F2" s="1"/>
    </row>
    <row r="3" spans="1:6" x14ac:dyDescent="0.2">
      <c r="A3" s="1"/>
      <c r="B3" s="1" t="s">
        <v>30</v>
      </c>
      <c r="C3" s="1"/>
      <c r="D3" s="1"/>
      <c r="E3" s="1"/>
      <c r="F3" s="1"/>
    </row>
    <row r="4" spans="1:6" ht="23.25" x14ac:dyDescent="0.35">
      <c r="A4" s="27" t="s">
        <v>0</v>
      </c>
      <c r="B4" s="1"/>
      <c r="C4" s="1"/>
      <c r="D4" s="1"/>
      <c r="E4" s="1"/>
      <c r="F4" s="1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16" t="s">
        <v>31</v>
      </c>
      <c r="B6" s="16" t="s">
        <v>1</v>
      </c>
      <c r="C6" s="16"/>
      <c r="D6" s="16"/>
      <c r="E6" s="16"/>
      <c r="F6" s="16" t="s">
        <v>2</v>
      </c>
    </row>
    <row r="7" spans="1:6" s="18" customFormat="1" ht="15" x14ac:dyDescent="0.2">
      <c r="A7" s="22" t="s">
        <v>32</v>
      </c>
      <c r="B7" s="22" t="s">
        <v>25</v>
      </c>
      <c r="C7" s="22"/>
      <c r="D7" s="22"/>
      <c r="E7" s="22"/>
      <c r="F7" s="25"/>
    </row>
    <row r="8" spans="1:6" x14ac:dyDescent="0.2">
      <c r="A8" s="1"/>
      <c r="B8" s="1"/>
      <c r="C8" s="1"/>
      <c r="D8" s="1"/>
      <c r="E8" s="1"/>
      <c r="F8" s="1"/>
    </row>
    <row r="9" spans="1:6" x14ac:dyDescent="0.2">
      <c r="A9" s="19" t="s">
        <v>3</v>
      </c>
      <c r="B9" s="2" t="s">
        <v>33</v>
      </c>
      <c r="C9" s="2" t="s">
        <v>4</v>
      </c>
      <c r="D9" s="2"/>
      <c r="E9" s="2" t="s">
        <v>5</v>
      </c>
      <c r="F9" s="2"/>
    </row>
    <row r="10" spans="1:6" x14ac:dyDescent="0.2">
      <c r="A10" s="5"/>
      <c r="B10" s="11"/>
      <c r="C10" s="1"/>
      <c r="D10" s="1"/>
      <c r="E10" s="1"/>
      <c r="F10" s="1"/>
    </row>
    <row r="11" spans="1:6" ht="14.25" x14ac:dyDescent="0.2">
      <c r="A11" s="13" t="s">
        <v>36</v>
      </c>
      <c r="B11" s="23"/>
      <c r="C11" s="23"/>
      <c r="D11" s="13"/>
      <c r="E11" s="12">
        <f t="shared" ref="E11:E17" si="0">B11*C11</f>
        <v>0</v>
      </c>
      <c r="F11" s="13"/>
    </row>
    <row r="12" spans="1:6" ht="14.25" x14ac:dyDescent="0.2">
      <c r="A12" s="13" t="s">
        <v>35</v>
      </c>
      <c r="B12" s="23"/>
      <c r="C12" s="23"/>
      <c r="D12" s="13"/>
      <c r="E12" s="12">
        <f t="shared" si="0"/>
        <v>0</v>
      </c>
      <c r="F12" s="13"/>
    </row>
    <row r="13" spans="1:6" ht="14.25" x14ac:dyDescent="0.2">
      <c r="A13" s="13" t="s">
        <v>34</v>
      </c>
      <c r="B13" s="23"/>
      <c r="C13" s="23"/>
      <c r="D13" s="13"/>
      <c r="E13" s="12">
        <f t="shared" si="0"/>
        <v>0</v>
      </c>
      <c r="F13" s="13"/>
    </row>
    <row r="14" spans="1:6" ht="14.25" x14ac:dyDescent="0.2">
      <c r="A14" s="13" t="s">
        <v>37</v>
      </c>
      <c r="B14" s="23"/>
      <c r="C14" s="23"/>
      <c r="D14" s="13"/>
      <c r="E14" s="12">
        <f t="shared" si="0"/>
        <v>0</v>
      </c>
      <c r="F14" s="13"/>
    </row>
    <row r="15" spans="1:6" ht="14.25" x14ac:dyDescent="0.2">
      <c r="A15" s="13" t="s">
        <v>6</v>
      </c>
      <c r="B15" s="23"/>
      <c r="C15" s="23"/>
      <c r="D15" s="13"/>
      <c r="E15" s="12">
        <f t="shared" si="0"/>
        <v>0</v>
      </c>
      <c r="F15" s="13"/>
    </row>
    <row r="16" spans="1:6" ht="14.25" x14ac:dyDescent="0.2">
      <c r="A16" s="13" t="s">
        <v>7</v>
      </c>
      <c r="B16" s="23"/>
      <c r="C16" s="23"/>
      <c r="D16" s="13"/>
      <c r="E16" s="12">
        <f t="shared" si="0"/>
        <v>0</v>
      </c>
      <c r="F16" s="13"/>
    </row>
    <row r="17" spans="1:6" ht="14.25" x14ac:dyDescent="0.2">
      <c r="A17" s="13" t="s">
        <v>45</v>
      </c>
      <c r="B17" s="23"/>
      <c r="C17" s="23"/>
      <c r="D17" s="13"/>
      <c r="E17" s="12">
        <f t="shared" si="0"/>
        <v>0</v>
      </c>
      <c r="F17" s="13"/>
    </row>
    <row r="18" spans="1:6" x14ac:dyDescent="0.2">
      <c r="A18" s="1"/>
      <c r="B18" s="1"/>
      <c r="C18" s="1"/>
      <c r="D18" s="1"/>
      <c r="E18" s="1"/>
      <c r="F18" s="1"/>
    </row>
    <row r="19" spans="1:6" x14ac:dyDescent="0.2">
      <c r="A19" s="19" t="s">
        <v>8</v>
      </c>
      <c r="B19" s="10" t="s">
        <v>9</v>
      </c>
      <c r="C19" s="2"/>
      <c r="D19" s="2"/>
      <c r="E19" s="8">
        <f>SUM(E11:E17)</f>
        <v>0</v>
      </c>
      <c r="F19" s="2"/>
    </row>
    <row r="20" spans="1:6" x14ac:dyDescent="0.2">
      <c r="A20" s="19" t="s">
        <v>10</v>
      </c>
      <c r="B20" s="10" t="s">
        <v>50</v>
      </c>
      <c r="C20" s="2"/>
      <c r="D20" s="2"/>
      <c r="E20" s="14">
        <f>E19/741</f>
        <v>0</v>
      </c>
      <c r="F20" s="2"/>
    </row>
    <row r="21" spans="1:6" x14ac:dyDescent="0.2">
      <c r="A21" s="19" t="s">
        <v>11</v>
      </c>
      <c r="B21" s="10" t="s">
        <v>38</v>
      </c>
      <c r="C21" s="2"/>
      <c r="D21" s="2"/>
      <c r="E21" s="9">
        <f>E20*1687.5</f>
        <v>0</v>
      </c>
      <c r="F21" s="2" t="s">
        <v>39</v>
      </c>
    </row>
    <row r="22" spans="1:6" x14ac:dyDescent="0.2">
      <c r="A22" s="5"/>
      <c r="B22" s="1"/>
      <c r="C22" s="1"/>
      <c r="D22" s="3"/>
      <c r="E22" s="1"/>
      <c r="F22" s="1"/>
    </row>
    <row r="23" spans="1:6" x14ac:dyDescent="0.2">
      <c r="A23" s="19" t="s">
        <v>43</v>
      </c>
      <c r="B23" s="2"/>
      <c r="C23" s="2"/>
      <c r="D23" s="2"/>
      <c r="E23" s="2"/>
      <c r="F23" s="2"/>
    </row>
    <row r="24" spans="1:6" x14ac:dyDescent="0.2">
      <c r="A24" s="5"/>
      <c r="B24" s="1"/>
      <c r="C24" s="1"/>
      <c r="D24" s="1"/>
      <c r="E24" s="1"/>
      <c r="F24" s="1"/>
    </row>
    <row r="25" spans="1:6" x14ac:dyDescent="0.2">
      <c r="A25" s="1" t="s">
        <v>26</v>
      </c>
      <c r="B25" s="1"/>
      <c r="C25" s="3">
        <f>E21/100*19</f>
        <v>0</v>
      </c>
      <c r="D25" s="1" t="s">
        <v>39</v>
      </c>
      <c r="E25" s="11" t="s">
        <v>48</v>
      </c>
      <c r="F25" s="1"/>
    </row>
    <row r="26" spans="1:6" x14ac:dyDescent="0.2">
      <c r="A26" s="1" t="s">
        <v>27</v>
      </c>
      <c r="B26" s="1"/>
      <c r="C26" s="3">
        <f>E21/100*24</f>
        <v>0</v>
      </c>
      <c r="D26" s="1" t="s">
        <v>39</v>
      </c>
      <c r="E26" s="11" t="s">
        <v>46</v>
      </c>
      <c r="F26" s="1"/>
    </row>
    <row r="27" spans="1:6" x14ac:dyDescent="0.2">
      <c r="A27" s="1" t="s">
        <v>28</v>
      </c>
      <c r="B27" s="1"/>
      <c r="C27" s="3">
        <f>E21/100*13</f>
        <v>0</v>
      </c>
      <c r="D27" s="1" t="s">
        <v>39</v>
      </c>
      <c r="E27" s="11" t="s">
        <v>47</v>
      </c>
      <c r="F27" s="1"/>
    </row>
    <row r="28" spans="1:6" x14ac:dyDescent="0.2">
      <c r="A28" s="1" t="s">
        <v>29</v>
      </c>
      <c r="B28" s="1"/>
      <c r="C28" s="3">
        <f>E21/100*44</f>
        <v>0</v>
      </c>
      <c r="D28" s="1" t="s">
        <v>39</v>
      </c>
      <c r="E28" s="11" t="s">
        <v>49</v>
      </c>
      <c r="F28" s="1"/>
    </row>
    <row r="29" spans="1:6" x14ac:dyDescent="0.2">
      <c r="A29" s="11" t="s">
        <v>12</v>
      </c>
      <c r="B29" s="1"/>
      <c r="C29" s="3"/>
      <c r="D29" s="1"/>
      <c r="E29" s="1"/>
      <c r="F29" s="1"/>
    </row>
    <row r="30" spans="1:6" x14ac:dyDescent="0.2">
      <c r="A30" s="11" t="s">
        <v>13</v>
      </c>
      <c r="B30" s="1"/>
      <c r="C30" s="3"/>
      <c r="D30" s="1"/>
      <c r="E30" s="1"/>
      <c r="F30" s="1"/>
    </row>
    <row r="31" spans="1:6" x14ac:dyDescent="0.2">
      <c r="A31" s="20" t="s">
        <v>14</v>
      </c>
      <c r="B31" s="2" t="s">
        <v>15</v>
      </c>
      <c r="C31" s="26">
        <f>C27</f>
        <v>0</v>
      </c>
      <c r="D31" s="10" t="s">
        <v>16</v>
      </c>
      <c r="E31" s="10"/>
      <c r="F31" s="10"/>
    </row>
    <row r="32" spans="1:6" x14ac:dyDescent="0.2">
      <c r="A32" s="6"/>
      <c r="B32" s="1"/>
      <c r="C32" s="1"/>
      <c r="D32" s="11"/>
      <c r="E32" s="11"/>
      <c r="F32" s="11"/>
    </row>
    <row r="33" spans="1:6" x14ac:dyDescent="0.2">
      <c r="A33" s="1" t="s">
        <v>17</v>
      </c>
      <c r="B33" s="1"/>
      <c r="C33" s="21"/>
      <c r="D33" s="11"/>
      <c r="E33" s="11"/>
      <c r="F33" s="11"/>
    </row>
    <row r="34" spans="1:6" x14ac:dyDescent="0.2">
      <c r="A34" s="1" t="s">
        <v>18</v>
      </c>
      <c r="B34" s="1"/>
      <c r="C34" s="21"/>
      <c r="D34" s="11"/>
      <c r="E34" s="11"/>
      <c r="F34" s="11"/>
    </row>
    <row r="35" spans="1:6" x14ac:dyDescent="0.2">
      <c r="A35" s="1" t="s">
        <v>19</v>
      </c>
      <c r="B35" s="1"/>
      <c r="C35" s="21"/>
      <c r="D35" s="11"/>
      <c r="E35" s="11"/>
      <c r="F35" s="11"/>
    </row>
    <row r="36" spans="1:6" x14ac:dyDescent="0.2">
      <c r="A36" s="1" t="s">
        <v>40</v>
      </c>
      <c r="B36" s="1"/>
      <c r="C36" s="24">
        <f>C27-SUM(C33:C35)</f>
        <v>0</v>
      </c>
      <c r="D36" s="11"/>
      <c r="E36" s="11"/>
      <c r="F36" s="11"/>
    </row>
    <row r="37" spans="1:6" x14ac:dyDescent="0.2">
      <c r="A37" s="1"/>
      <c r="B37" s="1"/>
      <c r="C37" s="16"/>
      <c r="D37" s="1"/>
      <c r="E37" s="1"/>
      <c r="F37" s="1"/>
    </row>
    <row r="38" spans="1:6" x14ac:dyDescent="0.2">
      <c r="A38" s="1"/>
      <c r="B38" s="1"/>
      <c r="C38" s="1"/>
      <c r="D38" s="1"/>
      <c r="E38" s="1"/>
      <c r="F38" s="1"/>
    </row>
    <row r="39" spans="1:6" x14ac:dyDescent="0.2">
      <c r="A39" s="20" t="s">
        <v>20</v>
      </c>
      <c r="B39" s="2"/>
      <c r="C39" s="21"/>
      <c r="D39" s="10" t="s">
        <v>41</v>
      </c>
      <c r="E39" s="2"/>
      <c r="F39" s="15">
        <f>C39/1687.5</f>
        <v>0</v>
      </c>
    </row>
    <row r="40" spans="1:6" x14ac:dyDescent="0.2">
      <c r="A40" s="20" t="s">
        <v>21</v>
      </c>
      <c r="B40" s="2"/>
      <c r="C40" s="2"/>
      <c r="D40" s="2"/>
      <c r="E40" s="2"/>
      <c r="F40" s="15">
        <f>E20+F39</f>
        <v>0</v>
      </c>
    </row>
    <row r="41" spans="1:6" x14ac:dyDescent="0.2">
      <c r="A41" s="1"/>
      <c r="B41" s="1"/>
      <c r="C41" s="1"/>
      <c r="D41" s="1"/>
      <c r="E41" s="1"/>
      <c r="F41" s="1"/>
    </row>
    <row r="42" spans="1:6" x14ac:dyDescent="0.2">
      <c r="C42" s="1"/>
      <c r="D42" s="1"/>
      <c r="E42" s="1"/>
      <c r="F42" s="1"/>
    </row>
    <row r="43" spans="1:6" x14ac:dyDescent="0.2">
      <c r="A43" s="1" t="s">
        <v>44</v>
      </c>
      <c r="B43" s="1"/>
      <c r="C43" s="1"/>
      <c r="D43" s="1"/>
      <c r="E43" s="1"/>
      <c r="F43" s="1"/>
    </row>
    <row r="44" spans="1:6" x14ac:dyDescent="0.2">
      <c r="A44" s="1"/>
      <c r="B44" s="1"/>
      <c r="C44" s="1"/>
      <c r="D44" s="1"/>
      <c r="E44" s="1"/>
      <c r="F44" s="1"/>
    </row>
    <row r="45" spans="1:6" x14ac:dyDescent="0.2">
      <c r="A45" s="1" t="s">
        <v>22</v>
      </c>
      <c r="B45" s="1" t="s">
        <v>23</v>
      </c>
      <c r="C45" s="1"/>
      <c r="D45" s="1"/>
      <c r="E45" s="1"/>
      <c r="F45" s="1"/>
    </row>
    <row r="46" spans="1:6" x14ac:dyDescent="0.2">
      <c r="A46" s="1"/>
      <c r="B46" s="1"/>
      <c r="C46" s="1"/>
      <c r="D46" s="1"/>
      <c r="E46" s="1"/>
      <c r="F46" s="1"/>
    </row>
    <row r="47" spans="1:6" x14ac:dyDescent="0.2">
      <c r="A47" s="1"/>
      <c r="B47" s="1"/>
      <c r="C47" s="1"/>
      <c r="D47" s="1"/>
      <c r="E47" s="1"/>
      <c r="F47" s="1"/>
    </row>
    <row r="48" spans="1:6" x14ac:dyDescent="0.2">
      <c r="A48" s="1"/>
      <c r="B48" s="1"/>
      <c r="C48" s="1"/>
      <c r="D48" s="1"/>
      <c r="E48" s="1"/>
      <c r="F48" s="1"/>
    </row>
    <row r="49" spans="1:6" x14ac:dyDescent="0.2">
      <c r="A49" s="4"/>
      <c r="B49" s="1"/>
      <c r="C49" s="4"/>
      <c r="D49" s="4"/>
      <c r="E49" s="4"/>
      <c r="F49" s="4"/>
    </row>
    <row r="50" spans="1:6" x14ac:dyDescent="0.2">
      <c r="A50" s="1" t="s">
        <v>24</v>
      </c>
      <c r="B50" s="1"/>
      <c r="C50" s="1" t="s">
        <v>42</v>
      </c>
      <c r="D50" s="1"/>
      <c r="E50" s="1"/>
      <c r="F50" s="1"/>
    </row>
  </sheetData>
  <phoneticPr fontId="0" type="noConversion"/>
  <pageMargins left="0.82677165354330717" right="0" top="0.98425196850393704" bottom="0.98425196850393704" header="0.51181102362204722" footer="0.51181102362204722"/>
  <pageSetup paperSize="9" orientation="portrait" horizontalDpi="4294967292" verticalDpi="300" r:id="rId1"/>
  <headerFooter alignWithMargins="0">
    <oddFooter>&amp;CBeregning av stillingsstørrelse - mal.xls&amp;RSide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beregningsskjema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Einar Fon</dc:creator>
  <cp:lastModifiedBy>Erlend V Thorsen</cp:lastModifiedBy>
  <cp:lastPrinted>2008-02-13T13:30:18Z</cp:lastPrinted>
  <dcterms:created xsi:type="dcterms:W3CDTF">1998-08-21T07:06:27Z</dcterms:created>
  <dcterms:modified xsi:type="dcterms:W3CDTF">2019-02-07T12:41:01Z</dcterms:modified>
</cp:coreProperties>
</file>